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tloire.sharepoint.com/sites/Capitalisation/Documents partages/Data/02 - Observatoire/2 - Offre hébergements/"/>
    </mc:Choice>
  </mc:AlternateContent>
  <xr:revisionPtr revIDLastSave="120" documentId="13_ncr:1_{742E6D97-629E-4A88-8601-ECC974E6A834}" xr6:coauthVersionLast="47" xr6:coauthVersionMax="47" xr10:uidLastSave="{B2CFB17A-9FAE-41DF-AA8E-B315C211BCF0}"/>
  <bookViews>
    <workbookView xWindow="22932" yWindow="-108" windowWidth="23256" windowHeight="12456" firstSheet="1" activeTab="1" xr2:uid="{00000000-000D-0000-FFFF-FFFF00000000}"/>
  </bookViews>
  <sheets>
    <sheet name="LOIRE 2012 (3)" sheetId="6" state="hidden" r:id="rId1"/>
    <sheet name="Classement meublés GDF" sheetId="1" r:id="rId2"/>
  </sheets>
  <externalReferences>
    <externalReference r:id="rId3"/>
  </externalReferences>
  <definedNames>
    <definedName name="_xlnm._FilterDatabase" localSheetId="0" hidden="1">'LOIRE 2012 (3)'!$B$1:$D$1</definedName>
    <definedName name="COM_2012" localSheetId="0">'LOIRE 2012 (3)'!$B$1:$D$332</definedName>
    <definedName name="Indic_dist" localSheetId="0">#REF!</definedName>
    <definedName name="Indic_stru" localSheetId="0">#REF!</definedName>
    <definedName name="indicateurs" localSheetId="0">#REF!</definedName>
    <definedName name="Niv_observation" localSheetId="0">#REF!</definedName>
    <definedName name="NIVGEO_arm" localSheetId="0">#REF!</definedName>
    <definedName name="NIVGEO_arr" localSheetId="0">#REF!</definedName>
    <definedName name="NIVGEO_aur" localSheetId="0">#REF!</definedName>
    <definedName name="NIVGEO_cat" localSheetId="0">#REF!</definedName>
    <definedName name="NIVGEO_com" localSheetId="0">#REF!</definedName>
    <definedName name="NIVGEO_dep" localSheetId="0">#REF!</definedName>
    <definedName name="NIVGEO_met" localSheetId="0">#REF!</definedName>
    <definedName name="NIVGEO_pct" localSheetId="0">#REF!</definedName>
    <definedName name="NIVGEO_pro" localSheetId="0">#REF!</definedName>
    <definedName name="NIVGEO_tau" localSheetId="0">#REF!</definedName>
    <definedName name="NIVGEO_tcd" localSheetId="0">#REF!</definedName>
    <definedName name="NIVGEO_tco" localSheetId="0">#REF!</definedName>
    <definedName name="NIVGEO_tur" localSheetId="0">#REF!</definedName>
    <definedName name="NIVGEO_tuu" localSheetId="0">#REF!</definedName>
    <definedName name="NIVGEO_uur" localSheetId="0">#REF!</definedName>
    <definedName name="NIVGEO_zem" localSheetId="0">#REF!</definedName>
    <definedName name="SALRE_ARM" localSheetId="0">#REF!</definedName>
    <definedName name="Tailles_ménage" localSheetId="0">#REF!</definedName>
    <definedName name="thèmes" localSheetId="0">#REF!</definedName>
    <definedName name="Tranches_age" localSheetId="0">#REF!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82" i="1" l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35" i="1"/>
  <c r="N736" i="1"/>
  <c r="N737" i="1"/>
  <c r="N738" i="1"/>
  <c r="N739" i="1"/>
  <c r="N740" i="1"/>
  <c r="N741" i="1"/>
  <c r="N742" i="1"/>
  <c r="N743" i="1"/>
  <c r="N744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699" i="1"/>
  <c r="N700" i="1"/>
  <c r="N701" i="1"/>
  <c r="N702" i="1"/>
  <c r="N703" i="1"/>
  <c r="N704" i="1"/>
  <c r="N70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2" i="1"/>
  <c r="I329" i="6"/>
  <c r="I328" i="6"/>
  <c r="I327" i="6"/>
  <c r="I326" i="6"/>
  <c r="I325" i="6"/>
  <c r="I324" i="6"/>
  <c r="I323" i="6"/>
  <c r="I322" i="6"/>
  <c r="I321" i="6"/>
  <c r="I320" i="6"/>
  <c r="I319" i="6"/>
  <c r="I318" i="6"/>
  <c r="I317" i="6"/>
  <c r="I316" i="6"/>
  <c r="I315" i="6"/>
  <c r="I314" i="6"/>
  <c r="I313" i="6"/>
  <c r="I312" i="6"/>
  <c r="I311" i="6"/>
  <c r="I310" i="6"/>
  <c r="I309" i="6"/>
  <c r="I308" i="6"/>
  <c r="I307" i="6"/>
  <c r="I306" i="6"/>
  <c r="I305" i="6"/>
  <c r="I304" i="6"/>
  <c r="I303" i="6"/>
  <c r="I302" i="6"/>
  <c r="I301" i="6"/>
  <c r="I300" i="6"/>
  <c r="I299" i="6"/>
  <c r="I298" i="6"/>
  <c r="I297" i="6"/>
  <c r="I296" i="6"/>
  <c r="I295" i="6"/>
  <c r="I294" i="6"/>
  <c r="I293" i="6"/>
  <c r="I292" i="6"/>
  <c r="I291" i="6"/>
  <c r="I290" i="6"/>
  <c r="I289" i="6"/>
  <c r="I288" i="6"/>
  <c r="I287" i="6"/>
  <c r="I286" i="6"/>
  <c r="I285" i="6"/>
  <c r="I284" i="6"/>
  <c r="I283" i="6"/>
  <c r="I282" i="6"/>
  <c r="I281" i="6"/>
  <c r="I280" i="6"/>
  <c r="I279" i="6"/>
  <c r="I278" i="6"/>
  <c r="I277" i="6"/>
  <c r="I276" i="6"/>
  <c r="I275" i="6"/>
  <c r="I274" i="6"/>
  <c r="I273" i="6"/>
  <c r="I272" i="6"/>
  <c r="I271" i="6"/>
  <c r="I270" i="6"/>
  <c r="I269" i="6"/>
  <c r="I268" i="6"/>
  <c r="I267" i="6"/>
  <c r="I266" i="6"/>
  <c r="I265" i="6"/>
  <c r="I264" i="6"/>
  <c r="I263" i="6"/>
  <c r="I262" i="6"/>
  <c r="I261" i="6"/>
  <c r="I260" i="6"/>
  <c r="I259" i="6"/>
  <c r="I258" i="6"/>
  <c r="I257" i="6"/>
  <c r="I256" i="6"/>
  <c r="I255" i="6"/>
  <c r="I254" i="6"/>
  <c r="I253" i="6"/>
  <c r="I252" i="6"/>
  <c r="I251" i="6"/>
  <c r="I250" i="6"/>
  <c r="I249" i="6"/>
  <c r="I248" i="6"/>
  <c r="I247" i="6"/>
  <c r="I246" i="6"/>
  <c r="I245" i="6"/>
  <c r="I244" i="6"/>
  <c r="I243" i="6"/>
  <c r="I242" i="6"/>
  <c r="I241" i="6"/>
  <c r="I240" i="6"/>
  <c r="I239" i="6"/>
  <c r="I238" i="6"/>
  <c r="I237" i="6"/>
  <c r="I236" i="6"/>
  <c r="I235" i="6"/>
  <c r="I234" i="6"/>
  <c r="I233" i="6"/>
  <c r="I232" i="6"/>
  <c r="I231" i="6"/>
  <c r="I230" i="6"/>
  <c r="I229" i="6"/>
  <c r="I228" i="6"/>
  <c r="I227" i="6"/>
  <c r="I226" i="6"/>
  <c r="I225" i="6"/>
  <c r="I224" i="6"/>
  <c r="I223" i="6"/>
  <c r="I222" i="6"/>
  <c r="I221" i="6"/>
  <c r="I220" i="6"/>
  <c r="I219" i="6"/>
  <c r="I218" i="6"/>
  <c r="I217" i="6"/>
  <c r="I216" i="6"/>
  <c r="I215" i="6"/>
  <c r="I214" i="6"/>
  <c r="I213" i="6"/>
  <c r="I212" i="6"/>
  <c r="I211" i="6"/>
  <c r="I210" i="6"/>
  <c r="I209" i="6"/>
  <c r="I208" i="6"/>
  <c r="I207" i="6"/>
  <c r="I206" i="6"/>
  <c r="I205" i="6"/>
  <c r="I204" i="6"/>
  <c r="I203" i="6"/>
  <c r="I202" i="6"/>
  <c r="I201" i="6"/>
  <c r="I200" i="6"/>
  <c r="I199" i="6"/>
  <c r="I198" i="6"/>
  <c r="I197" i="6"/>
  <c r="I196" i="6"/>
  <c r="I195" i="6"/>
  <c r="I194" i="6"/>
  <c r="I193" i="6"/>
  <c r="I192" i="6"/>
  <c r="I191" i="6"/>
  <c r="I190" i="6"/>
  <c r="I189" i="6"/>
  <c r="I188" i="6"/>
  <c r="I187" i="6"/>
  <c r="I186" i="6"/>
  <c r="I185" i="6"/>
  <c r="I184" i="6"/>
  <c r="I183" i="6"/>
  <c r="I182" i="6"/>
  <c r="I181" i="6"/>
  <c r="I180" i="6"/>
  <c r="I179" i="6"/>
  <c r="I178" i="6"/>
  <c r="I177" i="6"/>
  <c r="I176" i="6"/>
  <c r="I175" i="6"/>
  <c r="I174" i="6"/>
  <c r="I173" i="6"/>
  <c r="I172" i="6"/>
  <c r="I171" i="6"/>
  <c r="I170" i="6"/>
  <c r="I169" i="6"/>
  <c r="I168" i="6"/>
  <c r="I167" i="6"/>
  <c r="I166" i="6"/>
  <c r="I165" i="6"/>
  <c r="I164" i="6"/>
  <c r="I163" i="6"/>
  <c r="I162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2" i="6"/>
</calcChain>
</file>

<file path=xl/sharedStrings.xml><?xml version="1.0" encoding="utf-8"?>
<sst xmlns="http://schemas.openxmlformats.org/spreadsheetml/2006/main" count="10349" uniqueCount="3200">
  <si>
    <t>COMMUNE</t>
  </si>
  <si>
    <t>CODGEO</t>
  </si>
  <si>
    <t>Zone Tq INSEE 2011</t>
  </si>
  <si>
    <t>Zone Tq INSEE 2013</t>
  </si>
  <si>
    <t>COM COM</t>
  </si>
  <si>
    <t>Intercommunalité 2017</t>
  </si>
  <si>
    <t>ABOEN</t>
  </si>
  <si>
    <t>42001</t>
  </si>
  <si>
    <t>Montbrison</t>
  </si>
  <si>
    <t>Rural</t>
  </si>
  <si>
    <t>Pays de Saint Bonnet le château</t>
  </si>
  <si>
    <t>CU St Etienne Métropole</t>
  </si>
  <si>
    <t>CHAMBEON</t>
  </si>
  <si>
    <t>AILLEUX</t>
  </si>
  <si>
    <t>42002</t>
  </si>
  <si>
    <t>Pays d'Astrée</t>
  </si>
  <si>
    <t>CA Loire Forez</t>
  </si>
  <si>
    <t>CLEPPE</t>
  </si>
  <si>
    <t>AMBIERLE</t>
  </si>
  <si>
    <t>42003</t>
  </si>
  <si>
    <t>Roanne</t>
  </si>
  <si>
    <t>Roannais Agglomération</t>
  </si>
  <si>
    <t>CA Roannais Agglomération</t>
  </si>
  <si>
    <t>FEURS</t>
  </si>
  <si>
    <t xml:space="preserve">AMIONS   </t>
  </si>
  <si>
    <t>42004</t>
  </si>
  <si>
    <t>Vals d'Aix et Isable</t>
  </si>
  <si>
    <t>CC Vals d'Aix et Isable</t>
  </si>
  <si>
    <t>PONCINS</t>
  </si>
  <si>
    <t>ANDREZIEUX-BOUTHEON</t>
  </si>
  <si>
    <t>42005</t>
  </si>
  <si>
    <t>Pays de Saint Galmier</t>
  </si>
  <si>
    <t xml:space="preserve">BARD </t>
  </si>
  <si>
    <t xml:space="preserve">APINAC </t>
  </si>
  <si>
    <t>42006</t>
  </si>
  <si>
    <t xml:space="preserve">BOISSET SAINT PRIEST </t>
  </si>
  <si>
    <t>ARCINGES</t>
  </si>
  <si>
    <t>42007</t>
  </si>
  <si>
    <t>Pays de Charlieu Belmont</t>
  </si>
  <si>
    <t>CC Charlieu Belmont Communauté</t>
  </si>
  <si>
    <t xml:space="preserve">BOISSET-LES-MONTROND </t>
  </si>
  <si>
    <t>ARCON</t>
  </si>
  <si>
    <t>42008</t>
  </si>
  <si>
    <t xml:space="preserve">BONSON </t>
  </si>
  <si>
    <t>ARTHUN</t>
  </si>
  <si>
    <t>42009</t>
  </si>
  <si>
    <t xml:space="preserve">CHALAIN D'UZORE </t>
  </si>
  <si>
    <t>AVEIZIEUX</t>
  </si>
  <si>
    <t>42010</t>
  </si>
  <si>
    <t>CC Forez Est</t>
  </si>
  <si>
    <t xml:space="preserve">CHALAIN LE COMTAL </t>
  </si>
  <si>
    <t>BALBIGNY</t>
  </si>
  <si>
    <t>42011</t>
  </si>
  <si>
    <t>Montagnes du Matin</t>
  </si>
  <si>
    <t xml:space="preserve">CHALMAZEL </t>
  </si>
  <si>
    <t>BARD</t>
  </si>
  <si>
    <t>42012</t>
  </si>
  <si>
    <t>Loire Forez</t>
  </si>
  <si>
    <t xml:space="preserve">CHAMBLES </t>
  </si>
  <si>
    <t>BELLEGARDE EN FOREZ</t>
  </si>
  <si>
    <t>42013</t>
  </si>
  <si>
    <t xml:space="preserve">CHAMPDIEU </t>
  </si>
  <si>
    <t>BELLEROCHE</t>
  </si>
  <si>
    <t>42014</t>
  </si>
  <si>
    <t xml:space="preserve">CHATELNEUF </t>
  </si>
  <si>
    <t>BELMONT-DE-LA-LOIRE</t>
  </si>
  <si>
    <t>42015</t>
  </si>
  <si>
    <t xml:space="preserve">CHAZELLES-SUR-LAVIEU </t>
  </si>
  <si>
    <t>BESSEY</t>
  </si>
  <si>
    <t>42018</t>
  </si>
  <si>
    <t>Pilat</t>
  </si>
  <si>
    <t>Pilat Rhodanien</t>
  </si>
  <si>
    <t>CC Pilat rhodanien</t>
  </si>
  <si>
    <t xml:space="preserve">CRAINTILLEUX </t>
  </si>
  <si>
    <t>BOEN-SUR-LIGNON</t>
  </si>
  <si>
    <t>42019</t>
  </si>
  <si>
    <t xml:space="preserve">ECOTAY L’OLME </t>
  </si>
  <si>
    <t>42021</t>
  </si>
  <si>
    <t>ESSERTINES-EN-CHATELNEUF</t>
  </si>
  <si>
    <t>42020</t>
  </si>
  <si>
    <t>GREZIEUX-LE-FROMENTAL</t>
  </si>
  <si>
    <t>42022</t>
  </si>
  <si>
    <t>GUMIERES</t>
  </si>
  <si>
    <t>BOURG-ARGENTAL</t>
  </si>
  <si>
    <t>42023</t>
  </si>
  <si>
    <t>Monts du Pilat</t>
  </si>
  <si>
    <t>CC Monts du Pilat</t>
  </si>
  <si>
    <t xml:space="preserve">L’HOPITAL LE GRAND </t>
  </si>
  <si>
    <t>BOYER</t>
  </si>
  <si>
    <t>42025</t>
  </si>
  <si>
    <t xml:space="preserve">LAVIEU </t>
  </si>
  <si>
    <t>BRIENNON</t>
  </si>
  <si>
    <t>42026</t>
  </si>
  <si>
    <t>LERIGNEUX</t>
  </si>
  <si>
    <t>BULLY</t>
  </si>
  <si>
    <t>42027</t>
  </si>
  <si>
    <t xml:space="preserve">LEZIGNEUX </t>
  </si>
  <si>
    <t>BURDIGNES</t>
  </si>
  <si>
    <t>42028</t>
  </si>
  <si>
    <t xml:space="preserve">MAGNEUX HAUTE RIVE </t>
  </si>
  <si>
    <t>BUSSIERES</t>
  </si>
  <si>
    <t>42029</t>
  </si>
  <si>
    <t xml:space="preserve">MARGERIE CHANTAGRET </t>
  </si>
  <si>
    <t>BUSSY-ALBIEUX</t>
  </si>
  <si>
    <t>42030</t>
  </si>
  <si>
    <t>MONTBRISON</t>
  </si>
  <si>
    <t>CALOIRE</t>
  </si>
  <si>
    <t>42031</t>
  </si>
  <si>
    <t>Saint Etienne</t>
  </si>
  <si>
    <t>Urbain</t>
  </si>
  <si>
    <t>Saint Etienne Métropole</t>
  </si>
  <si>
    <t>MORNAND-EN-FOREZ</t>
  </si>
  <si>
    <t>CELLIEU</t>
  </si>
  <si>
    <t>42032</t>
  </si>
  <si>
    <t>PALOGNEUX</t>
  </si>
  <si>
    <t>CERVIERES</t>
  </si>
  <si>
    <t>42034</t>
  </si>
  <si>
    <t>Montagnes du Haut Forez</t>
  </si>
  <si>
    <t xml:space="preserve">PERIGNEUX </t>
  </si>
  <si>
    <t>CEZAY</t>
  </si>
  <si>
    <t>42035</t>
  </si>
  <si>
    <t xml:space="preserve">PRALONG </t>
  </si>
  <si>
    <t>CHAGNON</t>
  </si>
  <si>
    <t>42036</t>
  </si>
  <si>
    <t xml:space="preserve">PRECIEUX </t>
  </si>
  <si>
    <t>42037</t>
  </si>
  <si>
    <t xml:space="preserve">ROCHE </t>
  </si>
  <si>
    <t>42038</t>
  </si>
  <si>
    <t>SAINT-BONNET-LE-COURREAU</t>
  </si>
  <si>
    <t>42039</t>
  </si>
  <si>
    <t xml:space="preserve">SAINT-CYPRIEN </t>
  </si>
  <si>
    <t>CHALMAZEL JEANSAGNIERE</t>
  </si>
  <si>
    <t>42041</t>
  </si>
  <si>
    <t>Feurs</t>
  </si>
  <si>
    <t>SAINT-GEORGES-EN-COUZAN</t>
  </si>
  <si>
    <t>42042</t>
  </si>
  <si>
    <t xml:space="preserve">SAINT-GEORGES-HAUTE-VILLE </t>
  </si>
  <si>
    <t>CHAMBOEUF</t>
  </si>
  <si>
    <t>42043</t>
  </si>
  <si>
    <t xml:space="preserve">SAINT-JUST SAINT-RAMBERT </t>
  </si>
  <si>
    <t>CHAMPDIEU</t>
  </si>
  <si>
    <t>42046</t>
  </si>
  <si>
    <t xml:space="preserve">SAINT-JUST-EN-BAS </t>
  </si>
  <si>
    <t>CHAMPOLY</t>
  </si>
  <si>
    <t>42047</t>
  </si>
  <si>
    <t>Pays d'Urfé</t>
  </si>
  <si>
    <t>CC Pays d'Urfé</t>
  </si>
  <si>
    <t xml:space="preserve">SAINT-MARCELLIN-EN-FOREZ </t>
  </si>
  <si>
    <t>CHANDON</t>
  </si>
  <si>
    <t>42048</t>
  </si>
  <si>
    <t>SAINT-PAUL-D'UZORE</t>
  </si>
  <si>
    <t>CHANGY</t>
  </si>
  <si>
    <t>42049</t>
  </si>
  <si>
    <t xml:space="preserve">SAINT-ROMAIN LE PUY </t>
  </si>
  <si>
    <t>CHARLIEU</t>
  </si>
  <si>
    <t>42052</t>
  </si>
  <si>
    <t xml:space="preserve">SAINT-THOMAS LA GARDE </t>
  </si>
  <si>
    <t>CHATEAUNEUF</t>
  </si>
  <si>
    <t>42053</t>
  </si>
  <si>
    <t>SAUVAIN</t>
  </si>
  <si>
    <t>42054</t>
  </si>
  <si>
    <t xml:space="preserve">SAVIGNEUX </t>
  </si>
  <si>
    <t>CHATELUS</t>
  </si>
  <si>
    <t>42055</t>
  </si>
  <si>
    <t>Forez en Lyonnais</t>
  </si>
  <si>
    <t xml:space="preserve">SURY-LE-COMTAL </t>
  </si>
  <si>
    <t>CHAUSSETERRE</t>
  </si>
  <si>
    <t>42339</t>
  </si>
  <si>
    <t xml:space="preserve">UNIAS </t>
  </si>
  <si>
    <t>CHAVANAY</t>
  </si>
  <si>
    <t>42056</t>
  </si>
  <si>
    <t xml:space="preserve">VEAUCHETTE </t>
  </si>
  <si>
    <t>42058</t>
  </si>
  <si>
    <t>VERRIERES-EN-FOREZ</t>
  </si>
  <si>
    <t>CHAZELLES-SUR-LYON</t>
  </si>
  <si>
    <t>42059</t>
  </si>
  <si>
    <t>CHENEREILLES</t>
  </si>
  <si>
    <t>42060</t>
  </si>
  <si>
    <t>JEANSAGNIERE</t>
  </si>
  <si>
    <t>CHERIER</t>
  </si>
  <si>
    <t>42061</t>
  </si>
  <si>
    <t>LA CHAMBA</t>
  </si>
  <si>
    <t>CHEVRIERES</t>
  </si>
  <si>
    <t>42062</t>
  </si>
  <si>
    <t>LA CHAMBONIE</t>
  </si>
  <si>
    <t>CHIRASSIMONT</t>
  </si>
  <si>
    <t>42063</t>
  </si>
  <si>
    <t>Pays entre Loire et Rhône (CoPLER)</t>
  </si>
  <si>
    <t>CC Pays entre Loire et Rhône</t>
  </si>
  <si>
    <t>LA COTE-EN-COUZAN</t>
  </si>
  <si>
    <t>CHUYER</t>
  </si>
  <si>
    <t>42064</t>
  </si>
  <si>
    <t>LA VALLA-SUR-ROCHEFORT</t>
  </si>
  <si>
    <t>CIVENS</t>
  </si>
  <si>
    <t>42065</t>
  </si>
  <si>
    <t>NOIRETABLE</t>
  </si>
  <si>
    <t>42066</t>
  </si>
  <si>
    <t>SAINT-DIDIER-SUR-ROCHEFORT</t>
  </si>
  <si>
    <t>COLOMBIER</t>
  </si>
  <si>
    <t>42067</t>
  </si>
  <si>
    <t>SAINT-JEAN-LA-VETRE</t>
  </si>
  <si>
    <t>COMBRE</t>
  </si>
  <si>
    <t>42068</t>
  </si>
  <si>
    <t>SAINT-JULIEN-LA-VETRE</t>
  </si>
  <si>
    <t>COMMELLE-VERNAY</t>
  </si>
  <si>
    <t>42069</t>
  </si>
  <si>
    <t>SAINT-PRIEST-LA-VETRE</t>
  </si>
  <si>
    <t>CORDELLE</t>
  </si>
  <si>
    <t>42070</t>
  </si>
  <si>
    <t>SAINT-THURIN</t>
  </si>
  <si>
    <t>COTTANCE</t>
  </si>
  <si>
    <t>42073</t>
  </si>
  <si>
    <t>COUTOUVRE</t>
  </si>
  <si>
    <t>42074</t>
  </si>
  <si>
    <t>42075</t>
  </si>
  <si>
    <t>CREMEAUX</t>
  </si>
  <si>
    <t>42076</t>
  </si>
  <si>
    <t xml:space="preserve">CROIZET SUR GAND </t>
  </si>
  <si>
    <t>42077</t>
  </si>
  <si>
    <t>CUINZIER</t>
  </si>
  <si>
    <t>42079</t>
  </si>
  <si>
    <t>DEBATS-RIVIERE-D'ORPRA</t>
  </si>
  <si>
    <t>CUZIEU</t>
  </si>
  <si>
    <t>42081</t>
  </si>
  <si>
    <t>LEIGNEUX</t>
  </si>
  <si>
    <t>DANCE</t>
  </si>
  <si>
    <t>42082</t>
  </si>
  <si>
    <t>L'HOPITAL-SOUS-ROCHEFORT</t>
  </si>
  <si>
    <t>DARGOIRE</t>
  </si>
  <si>
    <t>42083</t>
  </si>
  <si>
    <t>MARCILLY-LE-CHATEL</t>
  </si>
  <si>
    <t>42084</t>
  </si>
  <si>
    <t>MARCOUX</t>
  </si>
  <si>
    <t>DOIZIEUX</t>
  </si>
  <si>
    <t>42085</t>
  </si>
  <si>
    <t>MONTVERDUN</t>
  </si>
  <si>
    <t>ECOCHE</t>
  </si>
  <si>
    <t>42086</t>
  </si>
  <si>
    <t>SAIL-SOUS-COUZAN</t>
  </si>
  <si>
    <t>42087</t>
  </si>
  <si>
    <t>SAINTE-AGATHE-LA-BOUTERESSE</t>
  </si>
  <si>
    <t>EPERCIEUX-SAINT-PAUL</t>
  </si>
  <si>
    <t>42088</t>
  </si>
  <si>
    <t>SAINTE-FOY-SAINT-SULPICE</t>
  </si>
  <si>
    <t>42089</t>
  </si>
  <si>
    <t>SAINT-ETIENNE-LE-MOLARD</t>
  </si>
  <si>
    <t>ESSERTINES-EN-DONZY</t>
  </si>
  <si>
    <t>42090</t>
  </si>
  <si>
    <t>SAINT-LAURENT-ROCHEFORT</t>
  </si>
  <si>
    <t>ESTIVAREILLES</t>
  </si>
  <si>
    <t>42091</t>
  </si>
  <si>
    <t>SAINT-SIXTE</t>
  </si>
  <si>
    <t>FARNAY</t>
  </si>
  <si>
    <t>42093</t>
  </si>
  <si>
    <t>TRELINS</t>
  </si>
  <si>
    <t>42094</t>
  </si>
  <si>
    <t>FIRMINY</t>
  </si>
  <si>
    <t>42095</t>
  </si>
  <si>
    <t>FONTANES</t>
  </si>
  <si>
    <t>42096</t>
  </si>
  <si>
    <t>FOURNEAUX</t>
  </si>
  <si>
    <t>42098</t>
  </si>
  <si>
    <t>FRAISSES</t>
  </si>
  <si>
    <t>42099</t>
  </si>
  <si>
    <t>LA CHAPELLE-EN-LAFAYE</t>
  </si>
  <si>
    <t>GENILAC</t>
  </si>
  <si>
    <t>42225</t>
  </si>
  <si>
    <t>LA TOURETTE</t>
  </si>
  <si>
    <t>GRAIX</t>
  </si>
  <si>
    <t>42101</t>
  </si>
  <si>
    <t>LURIECQ</t>
  </si>
  <si>
    <t>GRAMMOND</t>
  </si>
  <si>
    <t>42102</t>
  </si>
  <si>
    <t xml:space="preserve">MAROLS </t>
  </si>
  <si>
    <t>42105</t>
  </si>
  <si>
    <t>MERLE LEIGNECQ</t>
  </si>
  <si>
    <t>GREZOLLES</t>
  </si>
  <si>
    <t>42106</t>
  </si>
  <si>
    <t>MONTARCHER</t>
  </si>
  <si>
    <t>42107</t>
  </si>
  <si>
    <t>ROZIER-COTES D'AUREC</t>
  </si>
  <si>
    <t>JARNOSSE</t>
  </si>
  <si>
    <t>42112</t>
  </si>
  <si>
    <t>SAINT-BONNET-LE-CHATEAU</t>
  </si>
  <si>
    <t>JAS</t>
  </si>
  <si>
    <t>42113</t>
  </si>
  <si>
    <t>SAINT-HILAIRE-CUSSON-LA VALMITTE</t>
  </si>
  <si>
    <t>42114</t>
  </si>
  <si>
    <t>SAINT-JEAN-SOLEYMIEUX</t>
  </si>
  <si>
    <t>JONZIEUX</t>
  </si>
  <si>
    <t>42115</t>
  </si>
  <si>
    <t>SAINT-MAURICE-EN-GOURGOIS</t>
  </si>
  <si>
    <t>JURE</t>
  </si>
  <si>
    <t>42116</t>
  </si>
  <si>
    <t>SAINT-NIZIER-DE-FORNAS</t>
  </si>
  <si>
    <t>42108</t>
  </si>
  <si>
    <t>SOLEYMIEUX</t>
  </si>
  <si>
    <t>LA BENISSON-DIEU</t>
  </si>
  <si>
    <t>42016</t>
  </si>
  <si>
    <t>USSON-EN-FOREZ</t>
  </si>
  <si>
    <t>42040</t>
  </si>
  <si>
    <t>42045</t>
  </si>
  <si>
    <t xml:space="preserve">LA CHAPELLE-EN-LAFAYE  </t>
  </si>
  <si>
    <t>42050</t>
  </si>
  <si>
    <t>LA CHAPELLE-VILLARS</t>
  </si>
  <si>
    <t>42051</t>
  </si>
  <si>
    <t>42072</t>
  </si>
  <si>
    <t>LA FOUILLOUSE</t>
  </si>
  <si>
    <t>42097</t>
  </si>
  <si>
    <t>MONTROND LES BAINS</t>
  </si>
  <si>
    <t>LA GIMOND</t>
  </si>
  <si>
    <t>42100</t>
  </si>
  <si>
    <t>RIVAS</t>
  </si>
  <si>
    <t>LA GRAND-CROIX</t>
  </si>
  <si>
    <t>42103</t>
  </si>
  <si>
    <t>SAINT ANDRE LE PUY</t>
  </si>
  <si>
    <t>LA GRESLE</t>
  </si>
  <si>
    <t>42104</t>
  </si>
  <si>
    <t>SAINT-BONNET-LES-OULES</t>
  </si>
  <si>
    <t>LA PACAUDIERE</t>
  </si>
  <si>
    <t>42163</t>
  </si>
  <si>
    <t>SAINT GALMIER</t>
  </si>
  <si>
    <t>LA RICAMARIE</t>
  </si>
  <si>
    <t>42183</t>
  </si>
  <si>
    <t>VEAUCHE</t>
  </si>
  <si>
    <t>LA TALAUDIERE</t>
  </si>
  <si>
    <t>42305</t>
  </si>
  <si>
    <t>LA TERRASSE-SUR-DORLAY</t>
  </si>
  <si>
    <t>42308</t>
  </si>
  <si>
    <t>Chatelus</t>
  </si>
  <si>
    <t>LA TOUR-EN-JAREZ</t>
  </si>
  <si>
    <t>42311</t>
  </si>
  <si>
    <t>Chazelles-sur-Lyon</t>
  </si>
  <si>
    <t>42312</t>
  </si>
  <si>
    <t>Chevrieres</t>
  </si>
  <si>
    <t>LA TUILIERE</t>
  </si>
  <si>
    <t>42314</t>
  </si>
  <si>
    <t>Civens</t>
  </si>
  <si>
    <t>LA VALLA-EN-GIER</t>
  </si>
  <si>
    <t>42322</t>
  </si>
  <si>
    <t>Cottance</t>
  </si>
  <si>
    <t>42321</t>
  </si>
  <si>
    <t>epercieux-Saint-Paul</t>
  </si>
  <si>
    <t>LA VERSANNE</t>
  </si>
  <si>
    <t>42329</t>
  </si>
  <si>
    <t>Essertines-en-Donzy</t>
  </si>
  <si>
    <t>42117</t>
  </si>
  <si>
    <t>Grammond</t>
  </si>
  <si>
    <t>LAY</t>
  </si>
  <si>
    <t>42118</t>
  </si>
  <si>
    <t>Jas</t>
  </si>
  <si>
    <t>LE BESSAT</t>
  </si>
  <si>
    <t>42017</t>
  </si>
  <si>
    <t>La Gimond</t>
  </si>
  <si>
    <t>LE CERGNE</t>
  </si>
  <si>
    <t>42033</t>
  </si>
  <si>
    <t>Les Salles</t>
  </si>
  <si>
    <t>LE CHAMBON-FEUGEROLLES</t>
  </si>
  <si>
    <t>42044</t>
  </si>
  <si>
    <t>Marclopt</t>
  </si>
  <si>
    <t>LE COTEAU</t>
  </si>
  <si>
    <t>42071</t>
  </si>
  <si>
    <t>urbain</t>
  </si>
  <si>
    <t>Maringes</t>
  </si>
  <si>
    <t>LE CROZET</t>
  </si>
  <si>
    <t>42078</t>
  </si>
  <si>
    <t>Mizerieux</t>
  </si>
  <si>
    <t>42119</t>
  </si>
  <si>
    <t>Montchal</t>
  </si>
  <si>
    <t>LENTIGNY</t>
  </si>
  <si>
    <t>42120</t>
  </si>
  <si>
    <t>Nervieux</t>
  </si>
  <si>
    <t>42121</t>
  </si>
  <si>
    <t>Panissieres</t>
  </si>
  <si>
    <t>LES NOES</t>
  </si>
  <si>
    <t>42158</t>
  </si>
  <si>
    <t>Pouilly-les-Feurs</t>
  </si>
  <si>
    <t>LES SALLES</t>
  </si>
  <si>
    <t>42295</t>
  </si>
  <si>
    <t>Rozier-en-Donzy</t>
  </si>
  <si>
    <t>L'ETRAT</t>
  </si>
  <si>
    <t>42092</t>
  </si>
  <si>
    <t>Saint-Barthelemy-Lestra</t>
  </si>
  <si>
    <t>LEZIGNEUX</t>
  </si>
  <si>
    <t>42122</t>
  </si>
  <si>
    <t>Saint-Cyr-les-Vignes</t>
  </si>
  <si>
    <t>42109</t>
  </si>
  <si>
    <t>Saint-Denis-sur-Coise</t>
  </si>
  <si>
    <t>L'HORME</t>
  </si>
  <si>
    <t>42110</t>
  </si>
  <si>
    <t>Saint-Laurent-la-Conche</t>
  </si>
  <si>
    <t>LORETTE</t>
  </si>
  <si>
    <t>42123</t>
  </si>
  <si>
    <t>Saint-Martin-Lestra</t>
  </si>
  <si>
    <t>LUPE</t>
  </si>
  <si>
    <t>42124</t>
  </si>
  <si>
    <t>Saint-Medard-en-Forez</t>
  </si>
  <si>
    <t>LURE</t>
  </si>
  <si>
    <t>42125</t>
  </si>
  <si>
    <t>Salt-en-Donzy</t>
  </si>
  <si>
    <t>42126</t>
  </si>
  <si>
    <t>Salvizinet</t>
  </si>
  <si>
    <t>MABLY</t>
  </si>
  <si>
    <t>42127</t>
  </si>
  <si>
    <t>Valeille</t>
  </si>
  <si>
    <t>MACHEZAL</t>
  </si>
  <si>
    <t>42128</t>
  </si>
  <si>
    <t>Viricelles</t>
  </si>
  <si>
    <t>MACLAS</t>
  </si>
  <si>
    <t>42129</t>
  </si>
  <si>
    <t>Virigneux</t>
  </si>
  <si>
    <t>42130</t>
  </si>
  <si>
    <t>Bessey</t>
  </si>
  <si>
    <t>MAIZILLY</t>
  </si>
  <si>
    <t>42131</t>
  </si>
  <si>
    <t>Bourg-Argental</t>
  </si>
  <si>
    <t>MALLEVAL</t>
  </si>
  <si>
    <t>42132</t>
  </si>
  <si>
    <t>Burdignes</t>
  </si>
  <si>
    <t>MARCENOD</t>
  </si>
  <si>
    <t>42133</t>
  </si>
  <si>
    <t>Chavanay</t>
  </si>
  <si>
    <t>42134</t>
  </si>
  <si>
    <t>Chuyer</t>
  </si>
  <si>
    <t>MARCLOPT</t>
  </si>
  <si>
    <t>42135</t>
  </si>
  <si>
    <t>Colombier</t>
  </si>
  <si>
    <t>42136</t>
  </si>
  <si>
    <t>Doizieux</t>
  </si>
  <si>
    <t>42137</t>
  </si>
  <si>
    <t>Farnay</t>
  </si>
  <si>
    <t>MARINGES</t>
  </si>
  <si>
    <t>42138</t>
  </si>
  <si>
    <t>Graix</t>
  </si>
  <si>
    <t>MARLHES</t>
  </si>
  <si>
    <t>42139</t>
  </si>
  <si>
    <t>Jonzieux</t>
  </si>
  <si>
    <t>42140</t>
  </si>
  <si>
    <t>La Chapelle-Villars</t>
  </si>
  <si>
    <t>MARS</t>
  </si>
  <si>
    <t>42141</t>
  </si>
  <si>
    <t>La Terrasse-sur-Dorlay</t>
  </si>
  <si>
    <t>42142</t>
  </si>
  <si>
    <t>La Valla-en-Gier</t>
  </si>
  <si>
    <t>MIZERIEUX</t>
  </si>
  <si>
    <t>42143</t>
  </si>
  <si>
    <t>La Versanne</t>
  </si>
  <si>
    <t>MONTAGNY</t>
  </si>
  <si>
    <t>42145</t>
  </si>
  <si>
    <t>Le Bessat</t>
  </si>
  <si>
    <t>42146</t>
  </si>
  <si>
    <t>Lupe</t>
  </si>
  <si>
    <t>42147</t>
  </si>
  <si>
    <t>Maclas</t>
  </si>
  <si>
    <t>MONTCHAL</t>
  </si>
  <si>
    <t>42148</t>
  </si>
  <si>
    <t>Malleval</t>
  </si>
  <si>
    <t>42149</t>
  </si>
  <si>
    <t>Marlhes</t>
  </si>
  <si>
    <t>42150</t>
  </si>
  <si>
    <t>Pavezin</t>
  </si>
  <si>
    <t>42151</t>
  </si>
  <si>
    <t>Pelussin</t>
  </si>
  <si>
    <t>NANDAX</t>
  </si>
  <si>
    <t>42152</t>
  </si>
  <si>
    <t>Planfoy</t>
  </si>
  <si>
    <t>NEAUX</t>
  </si>
  <si>
    <t>42153</t>
  </si>
  <si>
    <t>Roisey</t>
  </si>
  <si>
    <t>NERONDE</t>
  </si>
  <si>
    <t>42154</t>
  </si>
  <si>
    <t>Saint-Appolinard</t>
  </si>
  <si>
    <t>NERVIEUX</t>
  </si>
  <si>
    <t>42155</t>
  </si>
  <si>
    <t>Sainte-Croix-en-Jarez</t>
  </si>
  <si>
    <t>NEULISE</t>
  </si>
  <si>
    <t>42156</t>
  </si>
  <si>
    <t>Saint-Genest-Malifaux</t>
  </si>
  <si>
    <t>NOAILLY</t>
  </si>
  <si>
    <t>42157</t>
  </si>
  <si>
    <t>Saint-Julien-Molin-Molette</t>
  </si>
  <si>
    <t xml:space="preserve">NOIRETABLE   </t>
  </si>
  <si>
    <t>42159</t>
  </si>
  <si>
    <t>Saint-Michel-sur-Rhone</t>
  </si>
  <si>
    <t>NOLLIEUX</t>
  </si>
  <si>
    <t>42160</t>
  </si>
  <si>
    <t>Saint-Paul-en-Jarez</t>
  </si>
  <si>
    <t xml:space="preserve">NOTRE-DAME-DE-BOISSET   </t>
  </si>
  <si>
    <t>42161</t>
  </si>
  <si>
    <t>Saint-Pierre-de-Boeuf</t>
  </si>
  <si>
    <t>OUCHES</t>
  </si>
  <si>
    <t>42162</t>
  </si>
  <si>
    <t>Saint-Regis-du-Coin</t>
  </si>
  <si>
    <t>42164</t>
  </si>
  <si>
    <t>Saint-Romain-les-Atheux</t>
  </si>
  <si>
    <t>PANISSIERES</t>
  </si>
  <si>
    <t>42165</t>
  </si>
  <si>
    <t>Saint-Sauveur-en-Rue</t>
  </si>
  <si>
    <t>PARIGNY</t>
  </si>
  <si>
    <t>42166</t>
  </si>
  <si>
    <t>Tarentaise</t>
  </si>
  <si>
    <t>PAVEZIN</t>
  </si>
  <si>
    <t>42167</t>
  </si>
  <si>
    <t>Thelis-la-Combe</t>
  </si>
  <si>
    <t>PELUSSIN</t>
  </si>
  <si>
    <t>42168</t>
  </si>
  <si>
    <t>Veranne</t>
  </si>
  <si>
    <t>42169</t>
  </si>
  <si>
    <t>Verin</t>
  </si>
  <si>
    <t>PERREUX</t>
  </si>
  <si>
    <t>42170</t>
  </si>
  <si>
    <t>Le Coteau</t>
  </si>
  <si>
    <t>PINAY</t>
  </si>
  <si>
    <t>42171</t>
  </si>
  <si>
    <t>Parigny</t>
  </si>
  <si>
    <t>PLANFOY</t>
  </si>
  <si>
    <t>42172</t>
  </si>
  <si>
    <t>POMMIERS</t>
  </si>
  <si>
    <t>42173</t>
  </si>
  <si>
    <t>Mably</t>
  </si>
  <si>
    <t>42174</t>
  </si>
  <si>
    <t>Riorges</t>
  </si>
  <si>
    <t>POUILLY-LES-FEURS</t>
  </si>
  <si>
    <t>42175</t>
  </si>
  <si>
    <t>Ambierle</t>
  </si>
  <si>
    <t>POUILLY-LES-NONAINS</t>
  </si>
  <si>
    <t>42176</t>
  </si>
  <si>
    <t>Amions</t>
  </si>
  <si>
    <t>POUILLY-SOUS-CHARLIEU</t>
  </si>
  <si>
    <t>42177</t>
  </si>
  <si>
    <t>Arcinges</t>
  </si>
  <si>
    <t>PRADINES</t>
  </si>
  <si>
    <t>42178</t>
  </si>
  <si>
    <t>Arcon</t>
  </si>
  <si>
    <t>42179</t>
  </si>
  <si>
    <t>Balbigny</t>
  </si>
  <si>
    <t>42180</t>
  </si>
  <si>
    <t>Belleroche</t>
  </si>
  <si>
    <t>REGNY</t>
  </si>
  <si>
    <t>42181</t>
  </si>
  <si>
    <t>Belmont-de-la-Loire</t>
  </si>
  <si>
    <t>RENAISON</t>
  </si>
  <si>
    <t>42182</t>
  </si>
  <si>
    <t>Boyer</t>
  </si>
  <si>
    <t>RIORGES</t>
  </si>
  <si>
    <t>42184</t>
  </si>
  <si>
    <t>Briennon</t>
  </si>
  <si>
    <t>42185</t>
  </si>
  <si>
    <t>Bully</t>
  </si>
  <si>
    <t>RIVE-DE-GIER</t>
  </si>
  <si>
    <t>42186</t>
  </si>
  <si>
    <t>Bussieres</t>
  </si>
  <si>
    <t>ROANNE</t>
  </si>
  <si>
    <t>42187</t>
  </si>
  <si>
    <t>Champoly</t>
  </si>
  <si>
    <t>42188</t>
  </si>
  <si>
    <t>Chandon</t>
  </si>
  <si>
    <t>ROCHE-LA-MOLIERE</t>
  </si>
  <si>
    <t>42189</t>
  </si>
  <si>
    <t>Changy</t>
  </si>
  <si>
    <t>ROISEY</t>
  </si>
  <si>
    <t>42191</t>
  </si>
  <si>
    <t>Charlieu</t>
  </si>
  <si>
    <t>42192</t>
  </si>
  <si>
    <t>Chausseterre</t>
  </si>
  <si>
    <t>ROZIER-EN-DONZY</t>
  </si>
  <si>
    <t>42193</t>
  </si>
  <si>
    <t>Cherier</t>
  </si>
  <si>
    <t>SAIL-LES-BAINS</t>
  </si>
  <si>
    <t>42194</t>
  </si>
  <si>
    <t>Chirassimont</t>
  </si>
  <si>
    <t>42195</t>
  </si>
  <si>
    <t>Combre</t>
  </si>
  <si>
    <t>42200</t>
  </si>
  <si>
    <t>Commelle-Vernay</t>
  </si>
  <si>
    <t>SAINT ETIENNE</t>
  </si>
  <si>
    <t>42218</t>
  </si>
  <si>
    <t>Cordelle</t>
  </si>
  <si>
    <t>42222</t>
  </si>
  <si>
    <t>Coutouvre</t>
  </si>
  <si>
    <t>SAINT VICTOR SUR LOIRE</t>
  </si>
  <si>
    <t>Cremeaux</t>
  </si>
  <si>
    <t>SAINT-ALBAN-LES-EAUX</t>
  </si>
  <si>
    <t>42198</t>
  </si>
  <si>
    <t>Croizet-sur-Gand</t>
  </si>
  <si>
    <t>SAINT-ANDRE-D'APCHON</t>
  </si>
  <si>
    <t>42199</t>
  </si>
  <si>
    <t>Cuinzier</t>
  </si>
  <si>
    <t>SAINT-APPOLINARD</t>
  </si>
  <si>
    <t>42201</t>
  </si>
  <si>
    <t>Dance</t>
  </si>
  <si>
    <t>SAINT-BARTHELEMY-LESTRA</t>
  </si>
  <si>
    <t>42202</t>
  </si>
  <si>
    <t>ecoche</t>
  </si>
  <si>
    <t>SAINT-BONNET-DES-QUARTS</t>
  </si>
  <si>
    <t>42203</t>
  </si>
  <si>
    <t>Fourneaux</t>
  </si>
  <si>
    <t>42204</t>
  </si>
  <si>
    <t>Grezolles</t>
  </si>
  <si>
    <t>42205</t>
  </si>
  <si>
    <t>Jarnosse</t>
  </si>
  <si>
    <t>42206</t>
  </si>
  <si>
    <t>Jure</t>
  </si>
  <si>
    <t>SAINT-CHAMOND</t>
  </si>
  <si>
    <t>42207</t>
  </si>
  <si>
    <t>La Benisson-Dieu</t>
  </si>
  <si>
    <t>SAINT-CHRISTO-EN-JAREZ</t>
  </si>
  <si>
    <t>42208</t>
  </si>
  <si>
    <t>La Gresle</t>
  </si>
  <si>
    <t>42211</t>
  </si>
  <si>
    <t>La Pacaudiere</t>
  </si>
  <si>
    <t>SAINT-CYR-DE-FAVIERES</t>
  </si>
  <si>
    <t>42212</t>
  </si>
  <si>
    <t>La Tuiliere</t>
  </si>
  <si>
    <t>SAINT-CYR-DE-VALORGES</t>
  </si>
  <si>
    <t>42213</t>
  </si>
  <si>
    <t>Lay</t>
  </si>
  <si>
    <t>SAINT-CYR-LES-VIGNES</t>
  </si>
  <si>
    <t>42214</t>
  </si>
  <si>
    <t>Le Cergne</t>
  </si>
  <si>
    <t>SAINT-DENIS-DE-CABANNE</t>
  </si>
  <si>
    <t>42215</t>
  </si>
  <si>
    <t>Le Crozet</t>
  </si>
  <si>
    <t xml:space="preserve">SAINT-DENIS-SUR-COISE   </t>
  </si>
  <si>
    <t>42216</t>
  </si>
  <si>
    <t>Lentigny</t>
  </si>
  <si>
    <t>42217</t>
  </si>
  <si>
    <t>Les Noes</t>
  </si>
  <si>
    <t>SAINTE-AGATHE-EN-DONZY</t>
  </si>
  <si>
    <t>42196</t>
  </si>
  <si>
    <t>Lure</t>
  </si>
  <si>
    <t>42197</t>
  </si>
  <si>
    <t>Machezal</t>
  </si>
  <si>
    <t>SAINTE-COLOMBE-SUR-GAND</t>
  </si>
  <si>
    <t>42209</t>
  </si>
  <si>
    <t>Maizilly</t>
  </si>
  <si>
    <t>SAINTE-CROIX-EN-JAREZ</t>
  </si>
  <si>
    <t>42210</t>
  </si>
  <si>
    <t>Mars</t>
  </si>
  <si>
    <t>42221</t>
  </si>
  <si>
    <t>Montagny</t>
  </si>
  <si>
    <t>42219</t>
  </si>
  <si>
    <t>Nandax</t>
  </si>
  <si>
    <t>SAINT-FORGEUX-LESPINASSE</t>
  </si>
  <si>
    <t>42220</t>
  </si>
  <si>
    <t>Neaux</t>
  </si>
  <si>
    <t>SAINT-GENEST-LERPT</t>
  </si>
  <si>
    <t>42223</t>
  </si>
  <si>
    <t>Neronde</t>
  </si>
  <si>
    <t>SAINT-GENEST-MALIFAUX</t>
  </si>
  <si>
    <t>42224</t>
  </si>
  <si>
    <t>Neulise</t>
  </si>
  <si>
    <t>SAINT-GEORGES-DE-BAROILLE</t>
  </si>
  <si>
    <t>42226</t>
  </si>
  <si>
    <t>Noailly</t>
  </si>
  <si>
    <t>42227</t>
  </si>
  <si>
    <t>Nollieux</t>
  </si>
  <si>
    <t>42228</t>
  </si>
  <si>
    <t>Notre-Dame-de-Boisset</t>
  </si>
  <si>
    <t>SAINT-GERMAIN-LA-MONTAGNE</t>
  </si>
  <si>
    <t>42229</t>
  </si>
  <si>
    <t>Ouches</t>
  </si>
  <si>
    <t>SAINT-GERMAIN-LAVAL</t>
  </si>
  <si>
    <t>42230</t>
  </si>
  <si>
    <t>Perreux</t>
  </si>
  <si>
    <t>SAINT-GERMAIN-LESPINASSE</t>
  </si>
  <si>
    <t>42231</t>
  </si>
  <si>
    <t>Pinay</t>
  </si>
  <si>
    <t>SAINT-HAON-LE-CHATEL</t>
  </si>
  <si>
    <t>42232</t>
  </si>
  <si>
    <t>Pommiers</t>
  </si>
  <si>
    <t>SAINT-HAON-LE-VIEUX</t>
  </si>
  <si>
    <t>42233</t>
  </si>
  <si>
    <t>Pouilly-les-Nonains</t>
  </si>
  <si>
    <t>SAINT-HEAND</t>
  </si>
  <si>
    <t>42234</t>
  </si>
  <si>
    <t>Pouilly-sous-Charlieu</t>
  </si>
  <si>
    <t>42235</t>
  </si>
  <si>
    <t>Pradines</t>
  </si>
  <si>
    <t>SAINT-HILAIRE-SOUS-CHARLIEU</t>
  </si>
  <si>
    <t>42236</t>
  </si>
  <si>
    <t>Régny</t>
  </si>
  <si>
    <t>SAINT-JEAN-BONNEFONDS</t>
  </si>
  <si>
    <t>42237</t>
  </si>
  <si>
    <t>Renaison</t>
  </si>
  <si>
    <t>42238</t>
  </si>
  <si>
    <t>Sail-les-Bains</t>
  </si>
  <si>
    <t>SAINT-JEAN-SAINT-MAURICE-SUR-LOIRE</t>
  </si>
  <si>
    <t>42239</t>
  </si>
  <si>
    <t>Saint-Alban-les-Eaux</t>
  </si>
  <si>
    <t>42240</t>
  </si>
  <si>
    <t>Saint-Andre-d'Apchon</t>
  </si>
  <si>
    <t>SAINT-JODARD</t>
  </si>
  <si>
    <t>42241</t>
  </si>
  <si>
    <t>Saint-Bonnet-des-Quarts</t>
  </si>
  <si>
    <t>SAINT-JOSEPH</t>
  </si>
  <si>
    <t>42242</t>
  </si>
  <si>
    <t>Saint-Cyr-de-Favieres</t>
  </si>
  <si>
    <t>SAINT-JULIEN-D'ODDES</t>
  </si>
  <si>
    <t>42243</t>
  </si>
  <si>
    <t>Saint-Cyr-de-Valorges</t>
  </si>
  <si>
    <t>42245</t>
  </si>
  <si>
    <t>Saint-Denis-de-Cabanne</t>
  </si>
  <si>
    <t>SAINT-JULIEN-MOLIN-MOLETTE</t>
  </si>
  <si>
    <t>42246</t>
  </si>
  <si>
    <t>Sainte-Agathe-en-Donzy</t>
  </si>
  <si>
    <t>42279</t>
  </si>
  <si>
    <t>Sainte-Colombe-sur-Gand</t>
  </si>
  <si>
    <t>42247</t>
  </si>
  <si>
    <t>Saint-Forgeux-Lespinasse</t>
  </si>
  <si>
    <t>SAINT-JUST-EN-CHEVALET</t>
  </si>
  <si>
    <t>42248</t>
  </si>
  <si>
    <t>Saint-Georges-de-Baroille</t>
  </si>
  <si>
    <t>SAINT-JUST-LA-PENDUE</t>
  </si>
  <si>
    <t>42249</t>
  </si>
  <si>
    <t>Saint-Germain-la-Montagne</t>
  </si>
  <si>
    <t>SAINT-LAURENT-LA-CONCHE</t>
  </si>
  <si>
    <t>42251</t>
  </si>
  <si>
    <t>Saint-Germain-Laval</t>
  </si>
  <si>
    <t>42252</t>
  </si>
  <si>
    <t>Saint-Germain-Lespinasse</t>
  </si>
  <si>
    <t>SAINT-LEGER-SUR-ROANNE</t>
  </si>
  <si>
    <t>42253</t>
  </si>
  <si>
    <t>Saint-Haon-le-Chatel</t>
  </si>
  <si>
    <t xml:space="preserve">SAINT-MARCEL D'URFE  </t>
  </si>
  <si>
    <t>42255</t>
  </si>
  <si>
    <t>Saint-Haon-le-Vieux</t>
  </si>
  <si>
    <t>SAINT-MARCEL-DE-FELINES</t>
  </si>
  <si>
    <t>42254</t>
  </si>
  <si>
    <t>Saint-Hilaire-sous-Charlieu</t>
  </si>
  <si>
    <t>42256</t>
  </si>
  <si>
    <t>Saint-Jean-Saint-Maurice-sur-Loire</t>
  </si>
  <si>
    <t>SAINT-MARTIN-D'ESTREAUX</t>
  </si>
  <si>
    <t>42257</t>
  </si>
  <si>
    <t>Saint-Jodard</t>
  </si>
  <si>
    <t>SAINT-MARTIN-LA-PLAINE</t>
  </si>
  <si>
    <t>42259</t>
  </si>
  <si>
    <t>Saint-Julien-d'Oddes</t>
  </si>
  <si>
    <t>SAINT-MARTIN-LA-SAUVETE</t>
  </si>
  <si>
    <t>42260</t>
  </si>
  <si>
    <t>Saint-Just-en-Chevalet</t>
  </si>
  <si>
    <t>SAINT-MARTIN-LESTRA</t>
  </si>
  <si>
    <t>42261</t>
  </si>
  <si>
    <t>Saint-Just-la-Pendue</t>
  </si>
  <si>
    <t xml:space="preserve">SAINT-MAURICE-EN-GOURGOIS   </t>
  </si>
  <si>
    <t>42262</t>
  </si>
  <si>
    <t>Saint-Leger-sur-Roanne</t>
  </si>
  <si>
    <t>SAINT-MEDARD-EN-FOREZ</t>
  </si>
  <si>
    <t>42264</t>
  </si>
  <si>
    <t>Saint-Marcel-de-Felines</t>
  </si>
  <si>
    <t>SAINT-MICHEL-SUR-RHONE</t>
  </si>
  <si>
    <t>42265</t>
  </si>
  <si>
    <t>Saint-Marcel-d'Urfe</t>
  </si>
  <si>
    <t>42266</t>
  </si>
  <si>
    <t>Saint-Martin-d'Estreaux</t>
  </si>
  <si>
    <t>SAINT-NIZIER-SOUS-CHARLIEU</t>
  </si>
  <si>
    <t>42267</t>
  </si>
  <si>
    <t>Saint-Martin-la-Sauvete</t>
  </si>
  <si>
    <t>SAINT-PAUL-DE-VEZELIN</t>
  </si>
  <si>
    <t>42268</t>
  </si>
  <si>
    <t>Saint-Nizier-sous-Charlieu</t>
  </si>
  <si>
    <t>42269</t>
  </si>
  <si>
    <t>Saint-Paul-de-Vezelin</t>
  </si>
  <si>
    <t>SAINT-PAUL-EN-CORNILLON</t>
  </si>
  <si>
    <t>42270</t>
  </si>
  <si>
    <t>Saint-Pierre-la-Noaille</t>
  </si>
  <si>
    <t>SAINT-PAUL-EN-JAREZ</t>
  </si>
  <si>
    <t>42271</t>
  </si>
  <si>
    <t>Saint-Polgues</t>
  </si>
  <si>
    <t>SAINT-PIERRE-DE-BOEUF</t>
  </si>
  <si>
    <t>42272</t>
  </si>
  <si>
    <t>Saint-Priest-la-Prugne</t>
  </si>
  <si>
    <t>SAINT-PIERRE-LA-NOAILLE</t>
  </si>
  <si>
    <t>42273</t>
  </si>
  <si>
    <t>Saint-Priest-la-Roche</t>
  </si>
  <si>
    <t>SAINT-POLGUES</t>
  </si>
  <si>
    <t>42274</t>
  </si>
  <si>
    <t>Saint-Rirand</t>
  </si>
  <si>
    <t>SAINT-PRIEST-EN-JAREZ</t>
  </si>
  <si>
    <t>42275</t>
  </si>
  <si>
    <t>Saint-Romain-d'Urfe</t>
  </si>
  <si>
    <t>SAINT-PRIEST-LA-PRUGNE</t>
  </si>
  <si>
    <t>42276</t>
  </si>
  <si>
    <t>Saint-Romain-la-Motte</t>
  </si>
  <si>
    <t>SAINT-PRIEST-LA-ROCHE</t>
  </si>
  <si>
    <t>42277</t>
  </si>
  <si>
    <t>Saint-Symphorien-de-Lay</t>
  </si>
  <si>
    <t>42278</t>
  </si>
  <si>
    <t>Saint-Victor-sur-Rhins</t>
  </si>
  <si>
    <t>SAINT-REGIS-DU-COIN</t>
  </si>
  <si>
    <t>42280</t>
  </si>
  <si>
    <t>Saint-Vincent-de-Boisset</t>
  </si>
  <si>
    <t>SAINT-RIRAND</t>
  </si>
  <si>
    <t>42281</t>
  </si>
  <si>
    <t>Sevelinges</t>
  </si>
  <si>
    <t>42285</t>
  </si>
  <si>
    <t>Souternon</t>
  </si>
  <si>
    <t>SAINT-ROMAIN-D'URFE</t>
  </si>
  <si>
    <t>42282</t>
  </si>
  <si>
    <t>Urbise</t>
  </si>
  <si>
    <t>SAINT-ROMAIN-EN-JAREZ</t>
  </si>
  <si>
    <t>42283</t>
  </si>
  <si>
    <t>Vendranges</t>
  </si>
  <si>
    <t>SAINT-ROMAIN-LA-MOTTE</t>
  </si>
  <si>
    <t>42284</t>
  </si>
  <si>
    <t>Villemontais</t>
  </si>
  <si>
    <t>SAINT-ROMAIN-LES-ATHEUX</t>
  </si>
  <si>
    <t>42286</t>
  </si>
  <si>
    <t>Villerest</t>
  </si>
  <si>
    <t>SAINT-SAUVEUR-EN-RUE</t>
  </si>
  <si>
    <t>42287</t>
  </si>
  <si>
    <t>Villers</t>
  </si>
  <si>
    <t>42288</t>
  </si>
  <si>
    <t>Violay</t>
  </si>
  <si>
    <t>SAINT-SYMPHORIEN-DE-LAY</t>
  </si>
  <si>
    <t>42289</t>
  </si>
  <si>
    <t>Vivans</t>
  </si>
  <si>
    <t>42290</t>
  </si>
  <si>
    <t>Vougy</t>
  </si>
  <si>
    <t>42291</t>
  </si>
  <si>
    <t>Caloire</t>
  </si>
  <si>
    <t>SAINT-VICTOR-SUR-RHINS</t>
  </si>
  <si>
    <t>42293</t>
  </si>
  <si>
    <t>Cellieu</t>
  </si>
  <si>
    <t>SAINT-VINCENT-DE-BOISSET</t>
  </si>
  <si>
    <t>42294</t>
  </si>
  <si>
    <t>Chagnon</t>
  </si>
  <si>
    <t>SALT-EN-DONZY</t>
  </si>
  <si>
    <t>42296</t>
  </si>
  <si>
    <t>Chateauneuf</t>
  </si>
  <si>
    <t>SALVIZINET</t>
  </si>
  <si>
    <t>42297</t>
  </si>
  <si>
    <t>Dargoire</t>
  </si>
  <si>
    <t>42298</t>
  </si>
  <si>
    <t>Firminy</t>
  </si>
  <si>
    <t>SAVIGNEUX</t>
  </si>
  <si>
    <t>42299</t>
  </si>
  <si>
    <t>Fontanes</t>
  </si>
  <si>
    <t>SEVELINGES</t>
  </si>
  <si>
    <t>42300</t>
  </si>
  <si>
    <t>Fraisses</t>
  </si>
  <si>
    <t>42301</t>
  </si>
  <si>
    <t>Genilac</t>
  </si>
  <si>
    <t>SORBIERS</t>
  </si>
  <si>
    <t>42302</t>
  </si>
  <si>
    <t>La Grand-Croix</t>
  </si>
  <si>
    <t>SOUTERNON</t>
  </si>
  <si>
    <t>42303</t>
  </si>
  <si>
    <t>La Ricamarie</t>
  </si>
  <si>
    <t>42304</t>
  </si>
  <si>
    <t>La Talaudiere</t>
  </si>
  <si>
    <t>TARENTAISE</t>
  </si>
  <si>
    <t>42306</t>
  </si>
  <si>
    <t>La Tour-en-Jarez</t>
  </si>
  <si>
    <t>TARTARAS</t>
  </si>
  <si>
    <t>42307</t>
  </si>
  <si>
    <t>Le Chambon-Feugerolles</t>
  </si>
  <si>
    <t>THELIS-LA-COMBE</t>
  </si>
  <si>
    <t>42310</t>
  </si>
  <si>
    <t>L'etrat</t>
  </si>
  <si>
    <t>42313</t>
  </si>
  <si>
    <t>L'Horme</t>
  </si>
  <si>
    <t>42315</t>
  </si>
  <si>
    <t>Lorette</t>
  </si>
  <si>
    <t>UNIEUX</t>
  </si>
  <si>
    <t>42316</t>
  </si>
  <si>
    <t>Marcenod</t>
  </si>
  <si>
    <t>URBISE</t>
  </si>
  <si>
    <t>42317</t>
  </si>
  <si>
    <t>Rive-de-Gier</t>
  </si>
  <si>
    <t>42318</t>
  </si>
  <si>
    <t>Roche-la-Moliere</t>
  </si>
  <si>
    <t>VALEILLE</t>
  </si>
  <si>
    <t>42319</t>
  </si>
  <si>
    <t>Saint-Chamond</t>
  </si>
  <si>
    <t>VALFLEURY</t>
  </si>
  <si>
    <t>42320</t>
  </si>
  <si>
    <t>Saint-Christo-en-Jarez</t>
  </si>
  <si>
    <t>42323</t>
  </si>
  <si>
    <t>Saint-etienne</t>
  </si>
  <si>
    <t>VEAUCHETTE</t>
  </si>
  <si>
    <t>42324</t>
  </si>
  <si>
    <t>Saint-Genest-Lerpt</t>
  </si>
  <si>
    <t>VENDRANGES</t>
  </si>
  <si>
    <t>42325</t>
  </si>
  <si>
    <t>Saint-Heand</t>
  </si>
  <si>
    <t>VERANNE</t>
  </si>
  <si>
    <t>42326</t>
  </si>
  <si>
    <t>Saint-Jean-Bonnefonds</t>
  </si>
  <si>
    <t>VERIN</t>
  </si>
  <si>
    <t>42327</t>
  </si>
  <si>
    <t>Saint-Joseph</t>
  </si>
  <si>
    <t>42328</t>
  </si>
  <si>
    <t>Saint-Martin-la-Plaine</t>
  </si>
  <si>
    <t>VILLARS</t>
  </si>
  <si>
    <t>42330</t>
  </si>
  <si>
    <t>Saint-Paul-en-Cornillon</t>
  </si>
  <si>
    <t>VILLEMONTAIS</t>
  </si>
  <si>
    <t>42331</t>
  </si>
  <si>
    <t>Saint-Priest-en-Jarez</t>
  </si>
  <si>
    <t>VILLEREST</t>
  </si>
  <si>
    <t>42332</t>
  </si>
  <si>
    <t>Saint-Romain-en-Jarez</t>
  </si>
  <si>
    <t>VILLERS</t>
  </si>
  <si>
    <t>42333</t>
  </si>
  <si>
    <t>Sorbiers</t>
  </si>
  <si>
    <t>VIOLAY</t>
  </si>
  <si>
    <t>42334</t>
  </si>
  <si>
    <t>Tartaras</t>
  </si>
  <si>
    <t>VIRICELLES</t>
  </si>
  <si>
    <t>42335</t>
  </si>
  <si>
    <t>Unieux</t>
  </si>
  <si>
    <t>VIRIGNEUX</t>
  </si>
  <si>
    <t>42336</t>
  </si>
  <si>
    <t>Valfleury</t>
  </si>
  <si>
    <t>VIVANS</t>
  </si>
  <si>
    <t>42337</t>
  </si>
  <si>
    <t>Villars</t>
  </si>
  <si>
    <t>VOUGY</t>
  </si>
  <si>
    <t>42338</t>
  </si>
  <si>
    <t>VEZELIN-SUR-LOIRE</t>
  </si>
  <si>
    <t>VETRE-SUR-ANZON</t>
  </si>
  <si>
    <t>Modification au 19 06 2023</t>
  </si>
  <si>
    <t>CODE LT</t>
  </si>
  <si>
    <t>Dénomination commerciale du meublé</t>
  </si>
  <si>
    <t>Adresse du meublé</t>
  </si>
  <si>
    <t>Colonne6</t>
  </si>
  <si>
    <t>Code postal du meublé</t>
  </si>
  <si>
    <t>Code INSEE de la commune</t>
  </si>
  <si>
    <t>Commune du meublé</t>
  </si>
  <si>
    <t>Classement obtenu</t>
  </si>
  <si>
    <t>Capacité du meublé</t>
  </si>
  <si>
    <t>Date de la décision de classement</t>
  </si>
  <si>
    <t>Numéro de la décision de classement</t>
  </si>
  <si>
    <t>Numéro du meublé</t>
  </si>
  <si>
    <t>ORGANISME</t>
  </si>
  <si>
    <t>date de fin de classement</t>
  </si>
  <si>
    <t>comcom</t>
  </si>
  <si>
    <t>Fermeture</t>
  </si>
  <si>
    <t>Meublé M Deplaude</t>
  </si>
  <si>
    <t>5 rue du Prieuré</t>
  </si>
  <si>
    <t/>
  </si>
  <si>
    <t>42800</t>
  </si>
  <si>
    <t>00000</t>
  </si>
  <si>
    <t>03804042-00015-0001</t>
  </si>
  <si>
    <t>FEDERATION REGIONALE ACCUEIL PAYSAN RHÔNE-ALPES</t>
  </si>
  <si>
    <t>MAISON DU TAO - 5 PIÈCES 7 PERSONNES</t>
  </si>
  <si>
    <t>Le Buisson</t>
  </si>
  <si>
    <t>42520</t>
  </si>
  <si>
    <t>07406042-00015-0001</t>
  </si>
  <si>
    <t>BUREAU ALPES CONTROLES S.A.</t>
  </si>
  <si>
    <t>MAISON DU TAO - 5 PIÈCES 9 PERSONNES</t>
  </si>
  <si>
    <t>07406042-00015-0002</t>
  </si>
  <si>
    <t>MAISON DU TAO - STUDIO 3 PERSONNES</t>
  </si>
  <si>
    <t>07406042-00015-0003</t>
  </si>
  <si>
    <t>Côté cour</t>
  </si>
  <si>
    <t>La roche</t>
  </si>
  <si>
    <t>00143</t>
  </si>
  <si>
    <t>45011 042 143 15 0001</t>
  </si>
  <si>
    <t>ASSOCIATION DEPARTEMENTALE DU TOURISME RURAL DE LA LOIRE - RELAIS OFFICIEL "GITES DE FRANCE"</t>
  </si>
  <si>
    <t>Côté piscine</t>
  </si>
  <si>
    <t>45011 042 143 15 0002</t>
  </si>
  <si>
    <t>Gîtes du viaduc (Tom)</t>
  </si>
  <si>
    <t>Les chessieux</t>
  </si>
  <si>
    <t>42510</t>
  </si>
  <si>
    <t>00011</t>
  </si>
  <si>
    <t>45011 042 011 15 0003</t>
  </si>
  <si>
    <t>Gîtes du viaduc (Julie)</t>
  </si>
  <si>
    <t>45011 042 011 15 0004</t>
  </si>
  <si>
    <t>Meublé Chanterelle</t>
  </si>
  <si>
    <t>255 route de la chanterelle</t>
  </si>
  <si>
    <t>00191</t>
  </si>
  <si>
    <t>45011 042 191 15 0005</t>
  </si>
  <si>
    <t>La croix bardon</t>
  </si>
  <si>
    <t>00174</t>
  </si>
  <si>
    <t>45011 042 174 15 0006</t>
  </si>
  <si>
    <t>Gîte du Mont Pilat</t>
  </si>
  <si>
    <t>229 chemin de prarouet</t>
  </si>
  <si>
    <t>42660</t>
  </si>
  <si>
    <t>00306</t>
  </si>
  <si>
    <t>45011 042 306 15 0007</t>
  </si>
  <si>
    <t>La Liesse</t>
  </si>
  <si>
    <t>Le Bourg</t>
  </si>
  <si>
    <t>42111</t>
  </si>
  <si>
    <t>00288</t>
  </si>
  <si>
    <t>450011 042 321  15 0008</t>
  </si>
  <si>
    <t>450011 042 321 15 0008</t>
  </si>
  <si>
    <t>Appart ROANNE</t>
  </si>
  <si>
    <t>38 rue Denis PAPIN</t>
  </si>
  <si>
    <t>00187</t>
  </si>
  <si>
    <t>450011 042 187 15 0009</t>
  </si>
  <si>
    <t>RioramaPilat</t>
  </si>
  <si>
    <t>RIO RAMA</t>
  </si>
  <si>
    <t>00101</t>
  </si>
  <si>
    <t>45011 042 101 15 0010</t>
  </si>
  <si>
    <t>Meublé Mme Joandel</t>
  </si>
  <si>
    <t>681 CHEMIN D URFE</t>
  </si>
  <si>
    <t>00149</t>
  </si>
  <si>
    <t>45011 042 149 15 0011</t>
  </si>
  <si>
    <t>GITE DE LA SITELLE</t>
  </si>
  <si>
    <t>94 RUE DES ROTYS</t>
  </si>
  <si>
    <t>00200</t>
  </si>
  <si>
    <t>45011 042 200 15  0012</t>
  </si>
  <si>
    <t>Aux 3 Provinces</t>
  </si>
  <si>
    <t>19 rue des Ecoles</t>
  </si>
  <si>
    <t>42550</t>
  </si>
  <si>
    <t>00318</t>
  </si>
  <si>
    <t>45011 042 318 15 0013</t>
  </si>
  <si>
    <t>L' ELEXIR</t>
  </si>
  <si>
    <t>Le bourg - Cour des frères</t>
  </si>
  <si>
    <t>00210</t>
  </si>
  <si>
    <t>45011 042 210 15 0014</t>
  </si>
  <si>
    <t>LA LUTINIERE</t>
  </si>
  <si>
    <t>1 LA CHANAL</t>
  </si>
  <si>
    <t>42410</t>
  </si>
  <si>
    <t>00168</t>
  </si>
  <si>
    <t>45011 042 168 15 0015</t>
  </si>
  <si>
    <t>GITE DU PETIT RUISSEAU</t>
  </si>
  <si>
    <t>4 LIEU DIT LA SCIE</t>
  </si>
  <si>
    <t>45011 042 168 15 0016</t>
  </si>
  <si>
    <t>LES TILLEULS</t>
  </si>
  <si>
    <t>28 RUE COURSIERE</t>
  </si>
  <si>
    <t>00013</t>
  </si>
  <si>
    <t>45011 042 013 15 0017</t>
  </si>
  <si>
    <t>LA TOUR DE ROUILLERES</t>
  </si>
  <si>
    <t>ROUILLERES</t>
  </si>
  <si>
    <t>42820</t>
  </si>
  <si>
    <t>00003</t>
  </si>
  <si>
    <t>45011 042 003 15 0018</t>
  </si>
  <si>
    <t>DE ROMAGNY</t>
  </si>
  <si>
    <t>HAMEAU DE ROMAGNY</t>
  </si>
  <si>
    <t>00070</t>
  </si>
  <si>
    <t>45011 042 070 15 0019</t>
  </si>
  <si>
    <t>Le P'tit Logis</t>
  </si>
  <si>
    <t>La Guithardière</t>
  </si>
  <si>
    <t>42580</t>
  </si>
  <si>
    <t>00092</t>
  </si>
  <si>
    <t>45011 042 092 16 0001</t>
  </si>
  <si>
    <t>Meublé Mme Nassar</t>
  </si>
  <si>
    <t>Salette</t>
  </si>
  <si>
    <t>45011 042 318 16 0002</t>
  </si>
  <si>
    <t>LA COLLONGE</t>
  </si>
  <si>
    <t>45011 042 003 16 0003</t>
  </si>
  <si>
    <t>LA P'TITE MAISON</t>
  </si>
  <si>
    <t>LE CROS</t>
  </si>
  <si>
    <t>42370</t>
  </si>
  <si>
    <t>00198</t>
  </si>
  <si>
    <t>45011 042 198 16 0004</t>
  </si>
  <si>
    <t>Les Amis</t>
  </si>
  <si>
    <t>Grand Ris</t>
  </si>
  <si>
    <t>42430</t>
  </si>
  <si>
    <t>00282</t>
  </si>
  <si>
    <t>45011 042 282 16 0005</t>
  </si>
  <si>
    <t>Camarin</t>
  </si>
  <si>
    <t>00217</t>
  </si>
  <si>
    <t>45011 042 217 16 0006</t>
  </si>
  <si>
    <t>Le Grand Logis</t>
  </si>
  <si>
    <t>45011 042 092 16 0007</t>
  </si>
  <si>
    <t>Les roses de Rita</t>
  </si>
  <si>
    <t>Le cerizet - route de la gare</t>
  </si>
  <si>
    <t>00020</t>
  </si>
  <si>
    <t>45011 042 020 16 0008</t>
  </si>
  <si>
    <t>L'OCEANE</t>
  </si>
  <si>
    <t>5 lotissement La Soleillanne</t>
  </si>
  <si>
    <t>07406042-00016-0001</t>
  </si>
  <si>
    <t>La Garenne Enchantée</t>
  </si>
  <si>
    <t>Route de St-Just-La-Garenne</t>
  </si>
  <si>
    <t>00026</t>
  </si>
  <si>
    <t>45011 042 029 16 0009</t>
  </si>
  <si>
    <t>Les Genêts</t>
  </si>
  <si>
    <t>Cubusson</t>
  </si>
  <si>
    <t>45011 042 326 16 0010</t>
  </si>
  <si>
    <t>Les Airelles</t>
  </si>
  <si>
    <t>45011 042 326 16 0011</t>
  </si>
  <si>
    <t>Le Vallon</t>
  </si>
  <si>
    <t>Vignal</t>
  </si>
  <si>
    <t>6</t>
  </si>
  <si>
    <t>45011 042 006 16 0012</t>
  </si>
  <si>
    <t>Le Vernet</t>
  </si>
  <si>
    <t>Le vernet</t>
  </si>
  <si>
    <t>42600</t>
  </si>
  <si>
    <t>45011 042 328 16 0013</t>
  </si>
  <si>
    <t>Le Vernand</t>
  </si>
  <si>
    <t>Vernand</t>
  </si>
  <si>
    <t>42470</t>
  </si>
  <si>
    <t>98</t>
  </si>
  <si>
    <t>45011 042 098 16 0014</t>
  </si>
  <si>
    <t>Le Campagnard</t>
  </si>
  <si>
    <t>49 CHEMIN DE LA FERME DE L HOSPICE</t>
  </si>
  <si>
    <t>45011 042 166 16 0015</t>
  </si>
  <si>
    <t>Le P'tit Parigny</t>
  </si>
  <si>
    <t>45011 042 166 16 0016</t>
  </si>
  <si>
    <t>Sérénité</t>
  </si>
  <si>
    <t>MOULIN DE SUGNY</t>
  </si>
  <si>
    <t>66</t>
  </si>
  <si>
    <t>45011 042 066 16 0017</t>
  </si>
  <si>
    <t>Les Chaumasses</t>
  </si>
  <si>
    <t>LES CHAUMASSES</t>
  </si>
  <si>
    <t>45011 042 280 16 0018</t>
  </si>
  <si>
    <t>Foumourette</t>
  </si>
  <si>
    <t>7 ROUTE DE SAINT GENEST MALIFAUX</t>
  </si>
  <si>
    <t>45011 042 139 16 0019</t>
  </si>
  <si>
    <t>La Lézardière</t>
  </si>
  <si>
    <t>MONTCOUDIOL</t>
  </si>
  <si>
    <t>42380</t>
  </si>
  <si>
    <t>1</t>
  </si>
  <si>
    <t>45011 042 001 16 0020</t>
  </si>
  <si>
    <t>La Gangue</t>
  </si>
  <si>
    <t>6 CHEMIN DE GANGUE</t>
  </si>
  <si>
    <t>45011 042 270 16 0021</t>
  </si>
  <si>
    <t>La Roue</t>
  </si>
  <si>
    <t>LA ROUE</t>
  </si>
  <si>
    <t>42990</t>
  </si>
  <si>
    <t>45011 042 298 16 0022</t>
  </si>
  <si>
    <t>Soleil Couchant</t>
  </si>
  <si>
    <t>LES GARDES</t>
  </si>
  <si>
    <t>42720</t>
  </si>
  <si>
    <t>45011 042 338 16 0023</t>
  </si>
  <si>
    <t>Les Arnauds</t>
  </si>
  <si>
    <t>442 ROUTE DES ARNAUDS</t>
  </si>
  <si>
    <t>69</t>
  </si>
  <si>
    <t>45011 042 069 16 0024</t>
  </si>
  <si>
    <t>La Vallette</t>
  </si>
  <si>
    <t>LA VALETTE</t>
  </si>
  <si>
    <t>45011 042 163 16 0025</t>
  </si>
  <si>
    <t>Maison d'autrefois</t>
  </si>
  <si>
    <t>LA GIRARDE</t>
  </si>
  <si>
    <t>45011 042 233 16 0026</t>
  </si>
  <si>
    <t>L'orée du bois</t>
  </si>
  <si>
    <t>45011 042 233 16 0027</t>
  </si>
  <si>
    <t>Le Coherette</t>
  </si>
  <si>
    <t>COHERETTE</t>
  </si>
  <si>
    <t>45011 042 262 16 0028</t>
  </si>
  <si>
    <t>Esprit de famille</t>
  </si>
  <si>
    <t>55 AVENUE DE VERDUN</t>
  </si>
  <si>
    <t>26</t>
  </si>
  <si>
    <t>45011 042 026 16 0029</t>
  </si>
  <si>
    <t>La grange neuve</t>
  </si>
  <si>
    <t>611 CHEMIN DE GRANGE NEUVE</t>
  </si>
  <si>
    <t>10</t>
  </si>
  <si>
    <t>45011 042 010 16 0030</t>
  </si>
  <si>
    <t>Le blanc I</t>
  </si>
  <si>
    <t>LE BLANC</t>
  </si>
  <si>
    <t>45011 042 264 16 0031</t>
  </si>
  <si>
    <t>Le blanc II</t>
  </si>
  <si>
    <t>45011 042 264 16 0032</t>
  </si>
  <si>
    <t>SCI COTE RONGEFER</t>
  </si>
  <si>
    <t>22 rue Jean Jaurès</t>
  </si>
  <si>
    <t>42190</t>
  </si>
  <si>
    <t>07406042-05216-0007</t>
  </si>
  <si>
    <t>07406042-05216-0008</t>
  </si>
  <si>
    <t>SAINT-ETIENNE CITY ROOM - LEDIN</t>
  </si>
  <si>
    <t>21 rue Jules Ledin</t>
  </si>
  <si>
    <t>Un appartement séparé en 2 avec pour chacun une entrée indépendante privative</t>
  </si>
  <si>
    <t>42000</t>
  </si>
  <si>
    <t>07502042-21816-0054</t>
  </si>
  <si>
    <t>METRIQUE INSPECTION</t>
  </si>
  <si>
    <t>SAINT-ETIENNE CITY ROOM - GUTENBERG</t>
  </si>
  <si>
    <t>2 rue Gutenberg</t>
  </si>
  <si>
    <t>07502042-21816-0055</t>
  </si>
  <si>
    <t>Le Beaucresson</t>
  </si>
  <si>
    <t>45011 042 233 16 0033</t>
  </si>
  <si>
    <t>Le Colombier</t>
  </si>
  <si>
    <t>Domaine des millets</t>
  </si>
  <si>
    <t>45011 042 120 16 0034</t>
  </si>
  <si>
    <t>Les cerisiers</t>
  </si>
  <si>
    <t>42 rue du Pilat</t>
  </si>
  <si>
    <t>42420</t>
  </si>
  <si>
    <t>45011 042 123 16 0035</t>
  </si>
  <si>
    <t>Le Champ Bourru</t>
  </si>
  <si>
    <t>935 Route de Leymieux</t>
  </si>
  <si>
    <t>45011 042 225 16 0036</t>
  </si>
  <si>
    <t>Gîte de Laval</t>
  </si>
  <si>
    <t>Laval</t>
  </si>
  <si>
    <t>45011 042 213 16 0037</t>
  </si>
  <si>
    <t>Grange de la Brosse</t>
  </si>
  <si>
    <t>La Brosse</t>
  </si>
  <si>
    <t>45011 042 336 16 0038</t>
  </si>
  <si>
    <t>Le Cuvage</t>
  </si>
  <si>
    <t>Les petites côtes</t>
  </si>
  <si>
    <t>82</t>
  </si>
  <si>
    <t>45011 042 082 16 0039</t>
  </si>
  <si>
    <t>Les Tourterelles</t>
  </si>
  <si>
    <t>Le bourg</t>
  </si>
  <si>
    <t>4</t>
  </si>
  <si>
    <t>45011 042 004 16 0040</t>
  </si>
  <si>
    <t>La Grange du Beauregard</t>
  </si>
  <si>
    <t>La bourgiat</t>
  </si>
  <si>
    <t>42570</t>
  </si>
  <si>
    <t>45011 042 234 16 0041</t>
  </si>
  <si>
    <t>Les Cibaudes</t>
  </si>
  <si>
    <t>Garde Milon</t>
  </si>
  <si>
    <t>45011 042 010 16 0042</t>
  </si>
  <si>
    <t>La Bruyère aux Lamas</t>
  </si>
  <si>
    <t>200 chemin du Cros</t>
  </si>
  <si>
    <t>45011 042 199 16 0043</t>
  </si>
  <si>
    <t>1020 route la Croix Couverte</t>
  </si>
  <si>
    <t>42460</t>
  </si>
  <si>
    <t>45011 042 300 16 0044</t>
  </si>
  <si>
    <t>Les Vieilles Cours</t>
  </si>
  <si>
    <t>Les vieilles cours</t>
  </si>
  <si>
    <t>42840</t>
  </si>
  <si>
    <t>45011 042 145 16 0045</t>
  </si>
  <si>
    <t>La Creuse</t>
  </si>
  <si>
    <t>314 chemin de la Creuse</t>
  </si>
  <si>
    <t>17</t>
  </si>
  <si>
    <t>45011 042 017 16 0046</t>
  </si>
  <si>
    <t>Le Croquant</t>
  </si>
  <si>
    <t>67</t>
  </si>
  <si>
    <t>45011 042 067 16 0047</t>
  </si>
  <si>
    <t>La glycine</t>
  </si>
  <si>
    <t>Côte-Ratier</t>
  </si>
  <si>
    <t>55</t>
  </si>
  <si>
    <t>45011 042 055 16 0048</t>
  </si>
  <si>
    <t>Le Montfollet</t>
  </si>
  <si>
    <t>Montfollet</t>
  </si>
  <si>
    <t>45011 042 234 16 0049</t>
  </si>
  <si>
    <t>Le pont des Anoures</t>
  </si>
  <si>
    <t>50 avenue de Verdun</t>
  </si>
  <si>
    <t>45011 042 026 16 0050</t>
  </si>
  <si>
    <t>Le bois des Glands</t>
  </si>
  <si>
    <t>45011 042 254 16 0051</t>
  </si>
  <si>
    <t>Les acacias</t>
  </si>
  <si>
    <t>45011 042 138 16 0052</t>
  </si>
  <si>
    <t>La p'tite maison sous les bois</t>
  </si>
  <si>
    <t>Vitré</t>
  </si>
  <si>
    <t>27</t>
  </si>
  <si>
    <t>45011 042 027 16 0053</t>
  </si>
  <si>
    <t>Chez Micho</t>
  </si>
  <si>
    <t>Rue du tilleul</t>
  </si>
  <si>
    <t>45011 042 132 16 0054</t>
  </si>
  <si>
    <t>L'air du pilat</t>
  </si>
  <si>
    <t>600 route des maranches</t>
  </si>
  <si>
    <t>45011 042 167 16 0055</t>
  </si>
  <si>
    <t>Les Chaillées</t>
  </si>
  <si>
    <t>Le jaboulay</t>
  </si>
  <si>
    <t>45011 042 283 16 0056</t>
  </si>
  <si>
    <t>Le chalet des Oiseaux</t>
  </si>
  <si>
    <t>Les Charmettes</t>
  </si>
  <si>
    <t>45011 042 260 16 0058</t>
  </si>
  <si>
    <t>04101042-26011-0096</t>
  </si>
  <si>
    <t>Les Molières</t>
  </si>
  <si>
    <t>Jay</t>
  </si>
  <si>
    <t>45011 042 288 16 0057</t>
  </si>
  <si>
    <t>Le Chalet des Papillons</t>
  </si>
  <si>
    <t>45011 042 260 16 0059</t>
  </si>
  <si>
    <t>La Ferme</t>
  </si>
  <si>
    <t>Le Blanc</t>
  </si>
  <si>
    <t>45011 042 264 16 0060</t>
  </si>
  <si>
    <t>Les Barges</t>
  </si>
  <si>
    <t>88</t>
  </si>
  <si>
    <t>45011 042 088 16 0061</t>
  </si>
  <si>
    <t>In Vitr'home</t>
  </si>
  <si>
    <t>Refouvelet</t>
  </si>
  <si>
    <t>45011 042 139 16 0062</t>
  </si>
  <si>
    <t>Communal du Mary I</t>
  </si>
  <si>
    <t>Le mary</t>
  </si>
  <si>
    <t>45011 042 316 17 0001</t>
  </si>
  <si>
    <t>Communal du Mary II</t>
  </si>
  <si>
    <t>45011 042 316 17 0002</t>
  </si>
  <si>
    <t>Communal du Mary III</t>
  </si>
  <si>
    <t>45011 042 316 17 0003</t>
  </si>
  <si>
    <t>La Chambre</t>
  </si>
  <si>
    <t>Chateau de la Chambre</t>
  </si>
  <si>
    <t>45011 042 233 17 0004</t>
  </si>
  <si>
    <t>La Ruche</t>
  </si>
  <si>
    <t>150 chemin du Jorbet</t>
  </si>
  <si>
    <t>42640</t>
  </si>
  <si>
    <t>45011 042 337 17 0005</t>
  </si>
  <si>
    <t>Gîte de La Croix</t>
  </si>
  <si>
    <t>Les Mas</t>
  </si>
  <si>
    <t>45011 042 006 17 0006</t>
  </si>
  <si>
    <t>La Mure</t>
  </si>
  <si>
    <t>42011 042 279 17 0007</t>
  </si>
  <si>
    <t>Les Berands</t>
  </si>
  <si>
    <t>186 chemin des Berands</t>
  </si>
  <si>
    <t>45011 042 182 17 0008</t>
  </si>
  <si>
    <t>Les Biefs</t>
  </si>
  <si>
    <t>45011 042 203 17 0009</t>
  </si>
  <si>
    <t>La Cave du Curé</t>
  </si>
  <si>
    <t>36</t>
  </si>
  <si>
    <t>45011 042 036 17 0010</t>
  </si>
  <si>
    <t>La Raison</t>
  </si>
  <si>
    <t>147 Chemin de la Pierre</t>
  </si>
  <si>
    <t>45011 042 300 17 0011</t>
  </si>
  <si>
    <t>La Fougère</t>
  </si>
  <si>
    <t>Le pin</t>
  </si>
  <si>
    <t>45011 042 328 17 0012</t>
  </si>
  <si>
    <t>Le Paradisier</t>
  </si>
  <si>
    <t>Cetereau</t>
  </si>
  <si>
    <t>45011 042 221 17 0013</t>
  </si>
  <si>
    <t>Colonie Bernadette</t>
  </si>
  <si>
    <t>42440</t>
  </si>
  <si>
    <t>45011 042 278 17 0014</t>
  </si>
  <si>
    <t>La Chapelle</t>
  </si>
  <si>
    <t>45011 042 255 17 0015</t>
  </si>
  <si>
    <t>La Farge</t>
  </si>
  <si>
    <t>Grandris</t>
  </si>
  <si>
    <t>42940</t>
  </si>
  <si>
    <t>45011 042 205 17 0016</t>
  </si>
  <si>
    <t>Chez Perrine</t>
  </si>
  <si>
    <t>45011 042 269 17 0017</t>
  </si>
  <si>
    <t>les glycines</t>
  </si>
  <si>
    <t>les combes</t>
  </si>
  <si>
    <t>03804042-06217-0001</t>
  </si>
  <si>
    <t>Les Forges</t>
  </si>
  <si>
    <t>70 chemin du pavé</t>
  </si>
  <si>
    <t>45011 042 158 17 0018</t>
  </si>
  <si>
    <t>La Source</t>
  </si>
  <si>
    <t>57 chemin de la montagnasse</t>
  </si>
  <si>
    <t>45011 042 198 17 0019</t>
  </si>
  <si>
    <t>La Gare du Tacot</t>
  </si>
  <si>
    <t>La Gare</t>
  </si>
  <si>
    <t>42830</t>
  </si>
  <si>
    <t>45011 042 314 17 0020</t>
  </si>
  <si>
    <t>Les Vernes</t>
  </si>
  <si>
    <t>La Place</t>
  </si>
  <si>
    <t>45011 042 274 17 0021</t>
  </si>
  <si>
    <t>L'Ensoleillée</t>
  </si>
  <si>
    <t>2701 route de la Pelletière</t>
  </si>
  <si>
    <t>45011 042 205 17 0022</t>
  </si>
  <si>
    <t>Maison Jean-Baptiste</t>
  </si>
  <si>
    <t>Chavanne</t>
  </si>
  <si>
    <t>45011 042 205 17 0023</t>
  </si>
  <si>
    <t>Les Noisettes</t>
  </si>
  <si>
    <t>Route d'Arcinges</t>
  </si>
  <si>
    <t>79</t>
  </si>
  <si>
    <t>45011 042 079 17 0024</t>
  </si>
  <si>
    <t>La Colline aux Sauterelles</t>
  </si>
  <si>
    <t>Enve</t>
  </si>
  <si>
    <t>42590</t>
  </si>
  <si>
    <t>45011 042 156 17 0025</t>
  </si>
  <si>
    <t>Les Ruets</t>
  </si>
  <si>
    <t>Les ruets</t>
  </si>
  <si>
    <t>45011 042 182 17 0026</t>
  </si>
  <si>
    <t>La Judée</t>
  </si>
  <si>
    <t>45011 042 232 17 0027</t>
  </si>
  <si>
    <t>Pa Lou Plans</t>
  </si>
  <si>
    <t>Brossard</t>
  </si>
  <si>
    <t>45011 042 314 17 0028</t>
  </si>
  <si>
    <t>Le Grand Marcilleux</t>
  </si>
  <si>
    <t>Marcilleux</t>
  </si>
  <si>
    <t>45011 042 268 17 0029</t>
  </si>
  <si>
    <t>Le Petit Marcilleux</t>
  </si>
  <si>
    <t>45011 042 268 17 0030</t>
  </si>
  <si>
    <t>La Conciergerie</t>
  </si>
  <si>
    <t>31 route Nouvelle La Tuilière</t>
  </si>
  <si>
    <t>45011 042 147 17 0031</t>
  </si>
  <si>
    <t>La Fenière des Hautes Chaumes</t>
  </si>
  <si>
    <t>Les Narces</t>
  </si>
  <si>
    <t>45011 042 298 17 0032</t>
  </si>
  <si>
    <t>Chez Germaine</t>
  </si>
  <si>
    <t>Germagneux 27 chem du Vernay</t>
  </si>
  <si>
    <t>45011 042 205 17 0033</t>
  </si>
  <si>
    <t>Les Ecureuils</t>
  </si>
  <si>
    <t>La fougère</t>
  </si>
  <si>
    <t>45011 042 121 17 0034</t>
  </si>
  <si>
    <t>La Fournarie</t>
  </si>
  <si>
    <t>64</t>
  </si>
  <si>
    <t>45011 042 064 17 0035</t>
  </si>
  <si>
    <t>La Clé des Champs</t>
  </si>
  <si>
    <t>Diminasse</t>
  </si>
  <si>
    <t>42920</t>
  </si>
  <si>
    <t>39</t>
  </si>
  <si>
    <t>45011 042 039 17 0036</t>
  </si>
  <si>
    <t>Au Temps Passé</t>
  </si>
  <si>
    <t>Quartier Epinasse</t>
  </si>
  <si>
    <t>45011 042 298 17 0037</t>
  </si>
  <si>
    <t>Les Garoles</t>
  </si>
  <si>
    <t>Chazelles</t>
  </si>
  <si>
    <t>89</t>
  </si>
  <si>
    <t>45011 042 089 17 0038</t>
  </si>
  <si>
    <t>la ferme des chênes</t>
  </si>
  <si>
    <t>route de la gare</t>
  </si>
  <si>
    <t>03804042-04317-0008</t>
  </si>
  <si>
    <t>Le Crêt de Chorand</t>
  </si>
  <si>
    <t>Chorand</t>
  </si>
  <si>
    <t>45011 042 329 17 0039</t>
  </si>
  <si>
    <t>Le studio du bourg</t>
  </si>
  <si>
    <t>14B rue du forez</t>
  </si>
  <si>
    <t>45011 042 224 17 0040</t>
  </si>
  <si>
    <t>Un petit coin de Planète</t>
  </si>
  <si>
    <t>Les Aguets</t>
  </si>
  <si>
    <t>42750</t>
  </si>
  <si>
    <t>45011 042 141 17 0041</t>
  </si>
  <si>
    <t>Jambelière</t>
  </si>
  <si>
    <t>45011 042 220 17 0042</t>
  </si>
  <si>
    <t>Les Volets Bleus</t>
  </si>
  <si>
    <t>227 chemin de saudet</t>
  </si>
  <si>
    <t>45011 042 198 17 0043</t>
  </si>
  <si>
    <t>45011 042 217 17 0044</t>
  </si>
  <si>
    <t>Au Plaisir d'un Rêve</t>
  </si>
  <si>
    <t>8 Boussieux</t>
  </si>
  <si>
    <t>45011 042 064 17 0045</t>
  </si>
  <si>
    <t>Studio tout confort Pilat Rhodanien</t>
  </si>
  <si>
    <t>Route du bourey</t>
  </si>
  <si>
    <t>45011 042 327 17 0046</t>
  </si>
  <si>
    <t>Studio de charme Pilat Rhodanien</t>
  </si>
  <si>
    <t>45011 042 327 17 0047</t>
  </si>
  <si>
    <t>Sous le Poirier</t>
  </si>
  <si>
    <t>Chemin de la Chapelle</t>
  </si>
  <si>
    <t>91</t>
  </si>
  <si>
    <t>45011 042 091 17 0048</t>
  </si>
  <si>
    <t>Le Chazelet</t>
  </si>
  <si>
    <t>45011 042 262 17 0049</t>
  </si>
  <si>
    <t>Ferme Fortifiée des Jolards</t>
  </si>
  <si>
    <t>Les jolards</t>
  </si>
  <si>
    <t>78</t>
  </si>
  <si>
    <t>45011 042 078 17 0050</t>
  </si>
  <si>
    <t>Le Parc</t>
  </si>
  <si>
    <t>3 rue Pierre Durantet</t>
  </si>
  <si>
    <t>45011 042 199 17 0051</t>
  </si>
  <si>
    <t>Appartement design de St-Etienne</t>
  </si>
  <si>
    <t>96 rue Antoine Durafour</t>
  </si>
  <si>
    <t>45011 042 218 17 0052</t>
  </si>
  <si>
    <t>Studio de St-Etienne</t>
  </si>
  <si>
    <t>6 rue tréfilerie</t>
  </si>
  <si>
    <t>45011 042 218 17 0053</t>
  </si>
  <si>
    <t>Le Joséphine</t>
  </si>
  <si>
    <t>Le Dépôt</t>
  </si>
  <si>
    <t>45011 042 289 17 0054</t>
  </si>
  <si>
    <t>Horizon</t>
  </si>
  <si>
    <t>174 rue du Calvaire</t>
  </si>
  <si>
    <t>45011 042 156 17 0055</t>
  </si>
  <si>
    <t>Les Daphnés</t>
  </si>
  <si>
    <t>La Croix</t>
  </si>
  <si>
    <t>42650</t>
  </si>
  <si>
    <t>45011 042 237 17 0056</t>
  </si>
  <si>
    <t>La Maison des Tisseurs</t>
  </si>
  <si>
    <t>9 Rue Joanny Chirat</t>
  </si>
  <si>
    <t>42360</t>
  </si>
  <si>
    <t>45011 042 165 17 0057</t>
  </si>
  <si>
    <t>Beauplan</t>
  </si>
  <si>
    <t>38</t>
  </si>
  <si>
    <t>45011 042 038 17 0058</t>
  </si>
  <si>
    <t>Chez Michèle et Michel</t>
  </si>
  <si>
    <t>Pailleux</t>
  </si>
  <si>
    <t>45011 042 027 17 0059</t>
  </si>
  <si>
    <t>Au Grand Calme</t>
  </si>
  <si>
    <t>510 chemin de Gandeloup</t>
  </si>
  <si>
    <t>45011 042 337 17 0060</t>
  </si>
  <si>
    <t>Le Chavagneux</t>
  </si>
  <si>
    <t>Chavagneux</t>
  </si>
  <si>
    <t>42011 042 243 17 0061</t>
  </si>
  <si>
    <t>Malmaison</t>
  </si>
  <si>
    <t>42011 042 243 17 0062</t>
  </si>
  <si>
    <t>Domaine de la Rochette</t>
  </si>
  <si>
    <t>Les places</t>
  </si>
  <si>
    <t>45011 042 331 17 0063</t>
  </si>
  <si>
    <t>La Cour verte</t>
  </si>
  <si>
    <t>L'Allier</t>
  </si>
  <si>
    <t>42011 042 139 17 0064</t>
  </si>
  <si>
    <t>La Doyate</t>
  </si>
  <si>
    <t>La combe</t>
  </si>
  <si>
    <t>45011 042 164 17 0065</t>
  </si>
  <si>
    <t>La Grunonde</t>
  </si>
  <si>
    <t>125 chemin combe</t>
  </si>
  <si>
    <t>45011 042 164 17 0066</t>
  </si>
  <si>
    <t>Ramondin</t>
  </si>
  <si>
    <t>45011 042 104 17 0067</t>
  </si>
  <si>
    <t>Les fruits rouges</t>
  </si>
  <si>
    <t>Biesse</t>
  </si>
  <si>
    <t>42</t>
  </si>
  <si>
    <t>45011 042 042 17 0069</t>
  </si>
  <si>
    <t>L'écureuil</t>
  </si>
  <si>
    <t>Les Grands Murcins</t>
  </si>
  <si>
    <t>8</t>
  </si>
  <si>
    <t>45011 042 008 17 0070</t>
  </si>
  <si>
    <t>Blayot</t>
  </si>
  <si>
    <t>45011 042 314 17 0071</t>
  </si>
  <si>
    <t>Tour</t>
  </si>
  <si>
    <t>45011 042 217 17 0072</t>
  </si>
  <si>
    <t>La ferme de Beauvoir</t>
  </si>
  <si>
    <t>Beauvoir</t>
  </si>
  <si>
    <t>42011 042 245 17 0073</t>
  </si>
  <si>
    <t>42011 042 245 17 0074</t>
  </si>
  <si>
    <t>Le Chapi</t>
  </si>
  <si>
    <t>64, Chemin de St-Galmier</t>
  </si>
  <si>
    <t>96</t>
  </si>
  <si>
    <t>45011 042 096 17 0075</t>
  </si>
  <si>
    <t>La Cerise</t>
  </si>
  <si>
    <t>6 rue St-Joseph</t>
  </si>
  <si>
    <t>32</t>
  </si>
  <si>
    <t>45011 042 032 17 0076</t>
  </si>
  <si>
    <t>Les Tilleuls</t>
  </si>
  <si>
    <t>Coubanouze</t>
  </si>
  <si>
    <t>45011 042 295 17 0077</t>
  </si>
  <si>
    <t>La Grange</t>
  </si>
  <si>
    <t>45011 042 295 17 0078</t>
  </si>
  <si>
    <t>Le banchet</t>
  </si>
  <si>
    <t>45011 042 248 17 0079</t>
  </si>
  <si>
    <t>Combe Souchon</t>
  </si>
  <si>
    <t>1 Chemin de Vaille</t>
  </si>
  <si>
    <t>45011 042 242 17 0080</t>
  </si>
  <si>
    <t>Les Côtes</t>
  </si>
  <si>
    <t>45011 042 039 17 0081</t>
  </si>
  <si>
    <t>Pré Louchette</t>
  </si>
  <si>
    <t>45011 042 142 17 0082</t>
  </si>
  <si>
    <t>Les Egaux</t>
  </si>
  <si>
    <t>218 chemin des egaux</t>
  </si>
  <si>
    <t>45011 042 320 17 0083</t>
  </si>
  <si>
    <t>APPART ROANNE 2</t>
  </si>
  <si>
    <t>6 RUE GEORGES SAND</t>
  </si>
  <si>
    <t>45011 042 187 17 0084</t>
  </si>
  <si>
    <t>La Tanière aux Loups</t>
  </si>
  <si>
    <t>Bournat</t>
  </si>
  <si>
    <t>45011 042 161 17 0085</t>
  </si>
  <si>
    <t>Meublé M et Mme Cauwe</t>
  </si>
  <si>
    <t>Chez parcelly</t>
  </si>
  <si>
    <t>45011 042 145 18 0001</t>
  </si>
  <si>
    <t>Les Jaunes</t>
  </si>
  <si>
    <t>42630</t>
  </si>
  <si>
    <t>45011 042 293 18 0002</t>
  </si>
  <si>
    <t>Meublé M Brulet</t>
  </si>
  <si>
    <t>2 place du 19 mars 1962</t>
  </si>
  <si>
    <t>45011 042 261 18 0003</t>
  </si>
  <si>
    <t>La Maison du Jardinier</t>
  </si>
  <si>
    <t>45011 042 151 18 0004</t>
  </si>
  <si>
    <t>La Grange des Mûriers</t>
  </si>
  <si>
    <t>45011 042 151 18 0005</t>
  </si>
  <si>
    <t>La Pierre à Loger</t>
  </si>
  <si>
    <t>Pierre Légère</t>
  </si>
  <si>
    <t>45011 042 224 18 0006</t>
  </si>
  <si>
    <t>La Ferme d'Avez</t>
  </si>
  <si>
    <t>Avez</t>
  </si>
  <si>
    <t>45011 042 260 18 0007</t>
  </si>
  <si>
    <t>Domaine de Chantois</t>
  </si>
  <si>
    <t>Chantois</t>
  </si>
  <si>
    <t>45011 042 027 18 0008</t>
  </si>
  <si>
    <t>Le Cellier de la Fontaine</t>
  </si>
  <si>
    <t>45011 042 227 18 0009</t>
  </si>
  <si>
    <t>BOUSSOLE D'OR - CASSIOPEE</t>
  </si>
  <si>
    <t>45011 042 039 18 0010</t>
  </si>
  <si>
    <t>Les Cèdres</t>
  </si>
  <si>
    <t>Fanget</t>
  </si>
  <si>
    <t>28</t>
  </si>
  <si>
    <t>45011 042 028 18 0011</t>
  </si>
  <si>
    <t>L'Orée du Bois</t>
  </si>
  <si>
    <t>45011 042 028 18 0012</t>
  </si>
  <si>
    <t>La Grange de la Bellevue</t>
  </si>
  <si>
    <t>La Bourgiat</t>
  </si>
  <si>
    <t>45011 042 234 18 0013</t>
  </si>
  <si>
    <t>Les Oules</t>
  </si>
  <si>
    <t>6 Chemin des Oules</t>
  </si>
  <si>
    <t>45011 042 206 18 0014</t>
  </si>
  <si>
    <t>Chazols</t>
  </si>
  <si>
    <t>45011 042 312 18 0015</t>
  </si>
  <si>
    <t>Le Sorbier</t>
  </si>
  <si>
    <t>La Bourgeat</t>
  </si>
  <si>
    <t>45011 042 006 18 0016</t>
  </si>
  <si>
    <t>Le Durantin</t>
  </si>
  <si>
    <t>Durantin</t>
  </si>
  <si>
    <t>45011 042 313 18 0017</t>
  </si>
  <si>
    <t>Le nid d'irvana</t>
  </si>
  <si>
    <t>Les champs</t>
  </si>
  <si>
    <t>63</t>
  </si>
  <si>
    <t>45011 042 063 18 0018</t>
  </si>
  <si>
    <t>Meublé M Paillet</t>
  </si>
  <si>
    <t>Rochebret</t>
  </si>
  <si>
    <t>45011 042 327 18 0019</t>
  </si>
  <si>
    <t>Soleil Couchant - Setting Sun</t>
  </si>
  <si>
    <t>9</t>
  </si>
  <si>
    <t>45011 042 009 18 0020</t>
  </si>
  <si>
    <t>Soleil Levant - Rising Sun</t>
  </si>
  <si>
    <t>45011 042 009 18 0021</t>
  </si>
  <si>
    <t>Meublé M Fayard</t>
  </si>
  <si>
    <t>Les champas</t>
  </si>
  <si>
    <t>45011 042 298 18 0022</t>
  </si>
  <si>
    <t>La ruche</t>
  </si>
  <si>
    <t>62 chemin garnier</t>
  </si>
  <si>
    <t>45011 042 155 18 0023</t>
  </si>
  <si>
    <t>Agro</t>
  </si>
  <si>
    <t>La Garde</t>
  </si>
  <si>
    <t>45011 042 217 18 0024</t>
  </si>
  <si>
    <t>Délice</t>
  </si>
  <si>
    <t>45011 042 217 18 0025</t>
  </si>
  <si>
    <t>Le Maronnier</t>
  </si>
  <si>
    <t>L'hôpital</t>
  </si>
  <si>
    <t>45011 042 133 18 0026</t>
  </si>
  <si>
    <t>La Tuilière</t>
  </si>
  <si>
    <t>45011 042 147 18 0027</t>
  </si>
  <si>
    <t>Meublé cosy Saint-Etienne</t>
  </si>
  <si>
    <t>45011 042 218 18 0028</t>
  </si>
  <si>
    <t>Studio Saint-Philibert</t>
  </si>
  <si>
    <t>2 rue grenette 2ème étage</t>
  </si>
  <si>
    <t>52</t>
  </si>
  <si>
    <t>45011 042 052 18 0029</t>
  </si>
  <si>
    <t>Meublé M Colombat</t>
  </si>
  <si>
    <t>Rue du puits d'Ailleux</t>
  </si>
  <si>
    <t>45011 042 230 18 0030</t>
  </si>
  <si>
    <t>Le Julien</t>
  </si>
  <si>
    <t>445 rue du Julien</t>
  </si>
  <si>
    <t>45011 042 010 18 0031</t>
  </si>
  <si>
    <t>Le petit chenevier</t>
  </si>
  <si>
    <t>311 chemin des grilles</t>
  </si>
  <si>
    <t>13</t>
  </si>
  <si>
    <t>45011 042 013 18 0032</t>
  </si>
  <si>
    <t>Libéllule</t>
  </si>
  <si>
    <t>124 chemin de grangeneuve</t>
  </si>
  <si>
    <t>42340</t>
  </si>
  <si>
    <t>45011 042 324 18 0033</t>
  </si>
  <si>
    <t>Nénuphar</t>
  </si>
  <si>
    <t>45011 042 324 18 0034</t>
  </si>
  <si>
    <t>Coccinelle</t>
  </si>
  <si>
    <t>45011 042 324 18 0035</t>
  </si>
  <si>
    <t>Hérisson</t>
  </si>
  <si>
    <t>45011 042 324 18 0036</t>
  </si>
  <si>
    <t>Pic Vert</t>
  </si>
  <si>
    <t>45011 042 324 18 0037</t>
  </si>
  <si>
    <t>Col Vert</t>
  </si>
  <si>
    <t>45011 042 324 18 0038</t>
  </si>
  <si>
    <t>Héron</t>
  </si>
  <si>
    <t>45011 042 324 18 0039</t>
  </si>
  <si>
    <t>Carpe</t>
  </si>
  <si>
    <t>45011 042 324 18 0040</t>
  </si>
  <si>
    <t>Lièvre</t>
  </si>
  <si>
    <t>45011 042 324 18 0041</t>
  </si>
  <si>
    <t>Faisan</t>
  </si>
  <si>
    <t>45011 042 324 18 0042</t>
  </si>
  <si>
    <t>LE MOULINAGE DE CHARAMEL</t>
  </si>
  <si>
    <t>685 Route de Colombier</t>
  </si>
  <si>
    <t>Lieu dit Charamel</t>
  </si>
  <si>
    <t>00705042-32618-0032</t>
  </si>
  <si>
    <t>CMDT</t>
  </si>
  <si>
    <t>Gîtes du pays d'Urfé : La remise</t>
  </si>
  <si>
    <t>Feugère</t>
  </si>
  <si>
    <t>45011 042 314 18 0043</t>
  </si>
  <si>
    <t>Gîtes du pays d'Urfé : La grange</t>
  </si>
  <si>
    <t>45011 042 314 18 0044</t>
  </si>
  <si>
    <t>Gîtes du pays d'Urfé : Aux hirondelles</t>
  </si>
  <si>
    <t>45011 042 314 18 0045</t>
  </si>
  <si>
    <t>Gîte de Monate</t>
  </si>
  <si>
    <t>2989 route de monate</t>
  </si>
  <si>
    <t>45011 042 205 18 0046</t>
  </si>
  <si>
    <t>1446</t>
  </si>
  <si>
    <t>Les Rugneux</t>
  </si>
  <si>
    <t>45011 042 221 18 0047</t>
  </si>
  <si>
    <t>1445</t>
  </si>
  <si>
    <t>45011 042 221 18 0048</t>
  </si>
  <si>
    <t>Le studio</t>
  </si>
  <si>
    <t>45011 042 221 18 0049</t>
  </si>
  <si>
    <t>LES IRIS 1</t>
  </si>
  <si>
    <t>53 rue Tiblier</t>
  </si>
  <si>
    <t>45011 042 218 18 0050</t>
  </si>
  <si>
    <t>LES IRIS 2</t>
  </si>
  <si>
    <t>45011 042 218 18 0051</t>
  </si>
  <si>
    <t>LES IRIS 3</t>
  </si>
  <si>
    <t>45011 042 218 18 0052</t>
  </si>
  <si>
    <t>Les cactus</t>
  </si>
  <si>
    <t>20 place Massenet</t>
  </si>
  <si>
    <t>45011 042 218 18 0053</t>
  </si>
  <si>
    <t>LE LOGIS DE MARIE</t>
  </si>
  <si>
    <t>1501 CHEMIN DE CONTEOL</t>
  </si>
  <si>
    <t>12</t>
  </si>
  <si>
    <t>45011 042 012 18 0054</t>
  </si>
  <si>
    <t>GITE DU VERNAT</t>
  </si>
  <si>
    <t>590 ROUTE DU VERNAT</t>
  </si>
  <si>
    <t>45011 042 201 18 0055</t>
  </si>
  <si>
    <t>Au Coin du Pilat</t>
  </si>
  <si>
    <t>12 MONTEE DES SOURCES - LA CHAIZE HAUTE</t>
  </si>
  <si>
    <t>45011 042 168 18 0056</t>
  </si>
  <si>
    <t>MAISON DE LA LONE STUDIO VAGUE</t>
  </si>
  <si>
    <t>8 AVENUE DU RHONE</t>
  </si>
  <si>
    <t>45011 042 272 18 0057</t>
  </si>
  <si>
    <t>Les Hortensias</t>
  </si>
  <si>
    <t>993 route de Menacey</t>
  </si>
  <si>
    <t>45011 042 179 18 0058</t>
  </si>
  <si>
    <t>415 Route de Caqueret</t>
  </si>
  <si>
    <t>45011 042 179 18 0059</t>
  </si>
  <si>
    <t>Cuba</t>
  </si>
  <si>
    <t>191 route de la montagne</t>
  </si>
  <si>
    <t>45011 042 216 18 0060</t>
  </si>
  <si>
    <t>Jean Gruzelle</t>
  </si>
  <si>
    <t>Maugirard</t>
  </si>
  <si>
    <t>45011 042 276 18 0061</t>
  </si>
  <si>
    <t>Le Refuge</t>
  </si>
  <si>
    <t>Le Pont</t>
  </si>
  <si>
    <t>45011 042 230 18 0062</t>
  </si>
  <si>
    <t>45011 042 217 18 0063</t>
  </si>
  <si>
    <t>APPART HOTEL LES FLORALIES</t>
  </si>
  <si>
    <t>7 RUE CHARLES PEGUY</t>
  </si>
  <si>
    <t>45011 042 187 18 0064</t>
  </si>
  <si>
    <t>24 RUE NICOLAS BENOIT</t>
  </si>
  <si>
    <t>45011 042 187 18 0065</t>
  </si>
  <si>
    <t>LA BERGERIE</t>
  </si>
  <si>
    <t>CHEZ PINLEAU</t>
  </si>
  <si>
    <t>42620</t>
  </si>
  <si>
    <t>45011 042 257 18 0066</t>
  </si>
  <si>
    <t>LE PLEIN SOLEIL</t>
  </si>
  <si>
    <t>45011 042 257 18 0067</t>
  </si>
  <si>
    <t>LE COCON</t>
  </si>
  <si>
    <t>45011 042 257 18 0068</t>
  </si>
  <si>
    <t>Le Chalet</t>
  </si>
  <si>
    <t>45011 042 177 18 0069</t>
  </si>
  <si>
    <t>GITE DU BELVEDERE</t>
  </si>
  <si>
    <t>620 CHEMIN SERPULIN</t>
  </si>
  <si>
    <t>45011 042 131 18 0070</t>
  </si>
  <si>
    <t>La Serchette</t>
  </si>
  <si>
    <t>Serchette</t>
  </si>
  <si>
    <t>45011 042 322 18 0071</t>
  </si>
  <si>
    <t>La Rivoire-Izieux</t>
  </si>
  <si>
    <t>42400</t>
  </si>
  <si>
    <t>45011 042 207 18 0072</t>
  </si>
  <si>
    <t>45011 042 207 18 0073</t>
  </si>
  <si>
    <t>Les 5 Saisons</t>
  </si>
  <si>
    <t>Crezoilles</t>
  </si>
  <si>
    <t>61</t>
  </si>
  <si>
    <t>45011 042 061 18 0074</t>
  </si>
  <si>
    <t>Le Pas</t>
  </si>
  <si>
    <t>45001 042 213 18 0075</t>
  </si>
  <si>
    <t>Ferme des Charolaises : le Nid</t>
  </si>
  <si>
    <t>Babu</t>
  </si>
  <si>
    <t>45011 042 220 18 0076</t>
  </si>
  <si>
    <t>A l'Ombre du Tilleul</t>
  </si>
  <si>
    <t>Malème</t>
  </si>
  <si>
    <t>45011 042 199 18 0077</t>
  </si>
  <si>
    <t>Maison Bochard</t>
  </si>
  <si>
    <t>45011 042 082 18 0078</t>
  </si>
  <si>
    <t>Les Palais</t>
  </si>
  <si>
    <t>45011 042 306 18 0079</t>
  </si>
  <si>
    <t>Les 4 Saisons</t>
  </si>
  <si>
    <t>45011 042 274 18 0080</t>
  </si>
  <si>
    <t>L'Arc en Ciel</t>
  </si>
  <si>
    <t>45011 042 274 18 0081</t>
  </si>
  <si>
    <t>Maison de Félicie</t>
  </si>
  <si>
    <t>6 route du château</t>
  </si>
  <si>
    <t>45011 042 105 18 0082</t>
  </si>
  <si>
    <t>Le Tamaris</t>
  </si>
  <si>
    <t>Château des salles 483 route d'urbise</t>
  </si>
  <si>
    <t>45011 042 163 18 0083</t>
  </si>
  <si>
    <t>Le Pigeonnier</t>
  </si>
  <si>
    <t>45011 042 163 18 0084</t>
  </si>
  <si>
    <t>LA LOGE DES PROMENADES</t>
  </si>
  <si>
    <t>34 PLACE DES PROMENADES IMMEUBLE BEAULIEU ET.1</t>
  </si>
  <si>
    <t>45011 042 187 18 0085</t>
  </si>
  <si>
    <t>LE VAL D ANCE</t>
  </si>
  <si>
    <t>HAMEAU LE PIN</t>
  </si>
  <si>
    <t>45011 042 316 18 0086</t>
  </si>
  <si>
    <t>AU PAS DE L ANE</t>
  </si>
  <si>
    <t>LE MOULIN DU SAPT</t>
  </si>
  <si>
    <t>45011 042 224 18 0087</t>
  </si>
  <si>
    <t>L AIRELLIER DU PILAT</t>
  </si>
  <si>
    <t>5370 ROUTE DE SAINT GENEST MALIFAUX</t>
  </si>
  <si>
    <t>45011 042 139 18 0088</t>
  </si>
  <si>
    <t>Le Lurange 1</t>
  </si>
  <si>
    <t>Lurange</t>
  </si>
  <si>
    <t>45011 042 125 18 0089</t>
  </si>
  <si>
    <t>Le Lurange 2</t>
  </si>
  <si>
    <t>45011 042 125 18 0090</t>
  </si>
  <si>
    <t>Le Janin</t>
  </si>
  <si>
    <t>42670</t>
  </si>
  <si>
    <t>14</t>
  </si>
  <si>
    <t>45011 042 014 18 0091</t>
  </si>
  <si>
    <t>Les Garennes</t>
  </si>
  <si>
    <t>640 chemin du Moulin Dampierre</t>
  </si>
  <si>
    <t>42740</t>
  </si>
  <si>
    <t>45011 042 271 18 0092</t>
  </si>
  <si>
    <t>CHEZ MME ET MR SCHLICKLIN</t>
  </si>
  <si>
    <t>50 RUE DU LAVOIR</t>
  </si>
  <si>
    <t>45011 042 130 18 0093</t>
  </si>
  <si>
    <t>Maison</t>
  </si>
  <si>
    <t>1 chemin des Planaux</t>
  </si>
  <si>
    <t>00304042-15918-0021</t>
  </si>
  <si>
    <t>CV42159181</t>
  </si>
  <si>
    <t>CLEVACANCES ALLIER</t>
  </si>
  <si>
    <t>GITE LA MICHALIERE</t>
  </si>
  <si>
    <t>210 CHEMIN DE LA MICHALIERE</t>
  </si>
  <si>
    <t>45011 042 208 18 0094</t>
  </si>
  <si>
    <t>LE CEDRE</t>
  </si>
  <si>
    <t>45011 042 199 18 0095</t>
  </si>
  <si>
    <t>Le Fournil</t>
  </si>
  <si>
    <t>947 chemin de Taverne</t>
  </si>
  <si>
    <t>45011 042 260 18 0096</t>
  </si>
  <si>
    <t>Les Châtaigniers</t>
  </si>
  <si>
    <t>45011 042 260 18 0097</t>
  </si>
  <si>
    <t>La ferme de Grandris – Grand gîte</t>
  </si>
  <si>
    <t>45011 042 205 18 0098</t>
  </si>
  <si>
    <t>La ferme de Grandris - Chalet</t>
  </si>
  <si>
    <t>45011 042 205 18 0101</t>
  </si>
  <si>
    <t>GITE BASTIDE</t>
  </si>
  <si>
    <t>THINEREILLES</t>
  </si>
  <si>
    <t>42560</t>
  </si>
  <si>
    <t>45011 042 240 18 0099</t>
  </si>
  <si>
    <t>Meublé communal</t>
  </si>
  <si>
    <t>32 place du couvent</t>
  </si>
  <si>
    <t>50</t>
  </si>
  <si>
    <t>45011 042 050 18 0100</t>
  </si>
  <si>
    <t>GITE LA REPOSETTE</t>
  </si>
  <si>
    <t>Le Piolard</t>
  </si>
  <si>
    <t>07406042-00019-0006</t>
  </si>
  <si>
    <t>Ferme des Charolaises Le Cocon</t>
  </si>
  <si>
    <t>Diorse sud route des sables</t>
  </si>
  <si>
    <t>45011 042 231 19 0001</t>
  </si>
  <si>
    <t>La Charrière</t>
  </si>
  <si>
    <t>118, rue Marcel Bardonnet</t>
  </si>
  <si>
    <t>45011 042 078 19 0002</t>
  </si>
  <si>
    <t>La Poterne</t>
  </si>
  <si>
    <t>45011 042 078 19 0003</t>
  </si>
  <si>
    <t>ESPRIT SCANDINAVE</t>
  </si>
  <si>
    <t>12 RUE ALSACE LORRAINE</t>
  </si>
  <si>
    <t>45011 042 187 19 0004</t>
  </si>
  <si>
    <t>LE VOLTAIRE</t>
  </si>
  <si>
    <t>17 RUE VICTOR BASCH</t>
  </si>
  <si>
    <t>45011 042 187 19 0005</t>
  </si>
  <si>
    <t>GITE DE LA CHAPELLE SAINT NICOLAS</t>
  </si>
  <si>
    <t>12 QUAI DE L ILE</t>
  </si>
  <si>
    <t>45011 042 187 19 0006</t>
  </si>
  <si>
    <t>SUITE EN BORD DE LOIRE</t>
  </si>
  <si>
    <t>45011 042 187 19 0007</t>
  </si>
  <si>
    <t>DUPLEX LE LONG DU PORT</t>
  </si>
  <si>
    <t>45011 042 187 19 0008</t>
  </si>
  <si>
    <t>BRITISH SUR LA LOIRE</t>
  </si>
  <si>
    <t>45011 042 187 19 0009</t>
  </si>
  <si>
    <t>GRAND APPARTEMENT VUE SUR LOIRE</t>
  </si>
  <si>
    <t>45011 042 187 19 0010</t>
  </si>
  <si>
    <t>UN DUO EN BORD DE LOIRE</t>
  </si>
  <si>
    <t>45011 042 187 19 0011</t>
  </si>
  <si>
    <t>AU GRAND PIED DE LA LOIRE</t>
  </si>
  <si>
    <t>45011 042 187 19 0012</t>
  </si>
  <si>
    <t>DUPLEX SUR L EAU</t>
  </si>
  <si>
    <t>45011 042 187 19 0013</t>
  </si>
  <si>
    <t>PORTE BONHEUR</t>
  </si>
  <si>
    <t>45011 042 187 19 0014</t>
  </si>
  <si>
    <t>GRAND VUE SUR LE PORT</t>
  </si>
  <si>
    <t>45011 042 187 19 0015</t>
  </si>
  <si>
    <t>CHEZ LE PÈRE SOUCIEUX</t>
  </si>
  <si>
    <t>138 RUE DU PELERINAGE</t>
  </si>
  <si>
    <t>42011 042 069 19 0016</t>
  </si>
  <si>
    <t>Meublé M Marze</t>
  </si>
  <si>
    <t>LE BOURG</t>
  </si>
  <si>
    <t>45011 042 301 19 0017</t>
  </si>
  <si>
    <t>La Maison du Vigneron</t>
  </si>
  <si>
    <t>471 Route de Caqueret</t>
  </si>
  <si>
    <t>45011 042 233 19 0018</t>
  </si>
  <si>
    <t>Côté Cour</t>
  </si>
  <si>
    <t>45011 042 143 19 0019</t>
  </si>
  <si>
    <t>Côté Piscine</t>
  </si>
  <si>
    <t>45011 042 143 19 0020</t>
  </si>
  <si>
    <t>Côté Chambons</t>
  </si>
  <si>
    <t>45011 042 143 19 0021</t>
  </si>
  <si>
    <t>45011 042 143 19 0022</t>
  </si>
  <si>
    <t>Chez Colas</t>
  </si>
  <si>
    <t>157 route de Ste-Colombe</t>
  </si>
  <si>
    <t>42540</t>
  </si>
  <si>
    <t>45011 042 249 19 0023</t>
  </si>
  <si>
    <t>L' Aigle d'Or</t>
  </si>
  <si>
    <t>Les moulins</t>
  </si>
  <si>
    <t>45011 042 061 19 0024</t>
  </si>
  <si>
    <t>45011 042 061 19 0025</t>
  </si>
  <si>
    <t>Meublé M Béal</t>
  </si>
  <si>
    <t>PALEY</t>
  </si>
  <si>
    <t>03402042-20519-0949</t>
  </si>
  <si>
    <t>1.2.3.4.5 ETOILES DE FRANCE</t>
  </si>
  <si>
    <t>LE COCON STHEPHANOIS</t>
  </si>
  <si>
    <t>3 RUE PROUDHON</t>
  </si>
  <si>
    <t>45011 042 218 19 0026</t>
  </si>
  <si>
    <t>Meublé M et Mme Royet</t>
  </si>
  <si>
    <t>GRANGENEUVE</t>
  </si>
  <si>
    <t>45011 042 101 19 0027</t>
  </si>
  <si>
    <t>COCON</t>
  </si>
  <si>
    <t>14 place Charles de Gaulle</t>
  </si>
  <si>
    <t>00304042-00019-0019</t>
  </si>
  <si>
    <t>CV42052191</t>
  </si>
  <si>
    <t>CARABI</t>
  </si>
  <si>
    <t>14 rue Charles de Gaulle</t>
  </si>
  <si>
    <t>00304042-00019-0020</t>
  </si>
  <si>
    <t>CV420521902</t>
  </si>
  <si>
    <t>Gîte le Buis</t>
  </si>
  <si>
    <t>45011 042 146 19 0028</t>
  </si>
  <si>
    <t>La voûte</t>
  </si>
  <si>
    <t>Mizériecq</t>
  </si>
  <si>
    <t>45011 042 266 19 0029</t>
  </si>
  <si>
    <t>La Font du Père Cottin</t>
  </si>
  <si>
    <t>Font-cottin</t>
  </si>
  <si>
    <t>45011 042 207 19 0030</t>
  </si>
  <si>
    <t>45011 042 207 19 0031</t>
  </si>
  <si>
    <t>Le jaboulay bas</t>
  </si>
  <si>
    <t>45011 042 283 19 0032</t>
  </si>
  <si>
    <t>LA ROCHE BLEUE</t>
  </si>
  <si>
    <t>2 LE PRAS</t>
  </si>
  <si>
    <t>45011 042 064 19 0033</t>
  </si>
  <si>
    <t>LE MOULIN BLEU</t>
  </si>
  <si>
    <t>7 RUE MOULIN CUZIEU</t>
  </si>
  <si>
    <t>45011 042 123 19 0034</t>
  </si>
  <si>
    <t>LE MOULIN JAUNE</t>
  </si>
  <si>
    <t>45011 042 123 19 0035</t>
  </si>
  <si>
    <t>Gîte</t>
  </si>
  <si>
    <t>21 rue du Renardeau</t>
  </si>
  <si>
    <t>00304042-02719-0071</t>
  </si>
  <si>
    <t>CV42027191</t>
  </si>
  <si>
    <t>JONQUILLES</t>
  </si>
  <si>
    <t>4 RUE DU VIMONT</t>
  </si>
  <si>
    <t>45</t>
  </si>
  <si>
    <t>45011 042 045 19 0036</t>
  </si>
  <si>
    <t>NARCISSES</t>
  </si>
  <si>
    <t>45011 042 045 19 0037</t>
  </si>
  <si>
    <t>GENTIANE</t>
  </si>
  <si>
    <t>4 RUE DE LA GRAND GRANGE</t>
  </si>
  <si>
    <t>45011 042 045 19 0038</t>
  </si>
  <si>
    <t>ARNICA</t>
  </si>
  <si>
    <t>45011 042 045 19 0039</t>
  </si>
  <si>
    <t>Gite "Le Jardinier"</t>
  </si>
  <si>
    <t>1278 chemin de La Brosse</t>
  </si>
  <si>
    <t>00304042-28419-0041</t>
  </si>
  <si>
    <t>CV42284191</t>
  </si>
  <si>
    <t>Gite de Becajat</t>
  </si>
  <si>
    <t>Becajat</t>
  </si>
  <si>
    <t>00304042-20319-0042</t>
  </si>
  <si>
    <t>CV42203191</t>
  </si>
  <si>
    <t>Meublé SCI Lyoannaise</t>
  </si>
  <si>
    <t>2 RUE DES VERRIERS</t>
  </si>
  <si>
    <t>45011 042 218 19 0042</t>
  </si>
  <si>
    <t>45011 042 218 19 0043</t>
  </si>
  <si>
    <t>45011 042 101 19 0044</t>
  </si>
  <si>
    <t>GITE DU MONORAIL</t>
  </si>
  <si>
    <t>590 CHEMIN DU SITE MEDIEVAL DE DONZY</t>
  </si>
  <si>
    <t>45011 042 296 19 0045</t>
  </si>
  <si>
    <t>1043 Route de Diminasse</t>
  </si>
  <si>
    <t>45011 042 039 19 0046</t>
  </si>
  <si>
    <t>Le Coin Tranquille</t>
  </si>
  <si>
    <t>32 route de la Vialle</t>
  </si>
  <si>
    <t>45011 042 168 19 0047</t>
  </si>
  <si>
    <t>Gîte de Ninerols</t>
  </si>
  <si>
    <t>167 Chemin de Ninerols</t>
  </si>
  <si>
    <t>00304042-00019-0056</t>
  </si>
  <si>
    <t>CV03091191</t>
  </si>
  <si>
    <t>GITE DES SAPINS</t>
  </si>
  <si>
    <t>LE VERDIER</t>
  </si>
  <si>
    <t>45011 042 295 19 0041</t>
  </si>
  <si>
    <t>MAISON VIGNERONNE</t>
  </si>
  <si>
    <t>66 RUE DU SYNDICAT</t>
  </si>
  <si>
    <t>46</t>
  </si>
  <si>
    <t>45011 042 046 19 0048</t>
  </si>
  <si>
    <t>Le Noailly</t>
  </si>
  <si>
    <t>15</t>
  </si>
  <si>
    <t>45011 042 015 19 0049</t>
  </si>
  <si>
    <t>Chez Chloé</t>
  </si>
  <si>
    <t>45011 042 015 19 0050</t>
  </si>
  <si>
    <t>le chant du ruisseau</t>
  </si>
  <si>
    <t>chemin des viviers</t>
  </si>
  <si>
    <t>le bourg</t>
  </si>
  <si>
    <t>03804042-21019-0003</t>
  </si>
  <si>
    <t>gîte Nord</t>
  </si>
  <si>
    <t>le buisson</t>
  </si>
  <si>
    <t>03804042-32619-0004</t>
  </si>
  <si>
    <t>Gîte Sud</t>
  </si>
  <si>
    <t>03804042-32619-0005</t>
  </si>
  <si>
    <t>Gîte Grange</t>
  </si>
  <si>
    <t>03804042-32619-0006</t>
  </si>
  <si>
    <t>LA CHRISTELISYL</t>
  </si>
  <si>
    <t>2 IMPASSE DU RIOTET</t>
  </si>
  <si>
    <t>45011 042 287 19 0051</t>
  </si>
  <si>
    <t>LE SQUARE</t>
  </si>
  <si>
    <t>SQUARE JARROSSON</t>
  </si>
  <si>
    <t>23</t>
  </si>
  <si>
    <t>45011 042 023 19 0052</t>
  </si>
  <si>
    <t>LA POTERIE</t>
  </si>
  <si>
    <t>77 RUE DE LA POTERIE</t>
  </si>
  <si>
    <t>45011 042 170 19 0053</t>
  </si>
  <si>
    <t>LE COTTAGE DES PROMENADES</t>
  </si>
  <si>
    <t>34 PLACE DES PROMENADES</t>
  </si>
  <si>
    <t>45011 042 187 19 0054</t>
  </si>
  <si>
    <t>Le petit Pilat</t>
  </si>
  <si>
    <t>54 rue des Passementiers</t>
  </si>
  <si>
    <t>45011 042 172 19 0055</t>
  </si>
  <si>
    <t>Gîte du pré charmant</t>
  </si>
  <si>
    <t>la fontanelle</t>
  </si>
  <si>
    <t>03804042-28619-0007</t>
  </si>
  <si>
    <t>Gîte des Chevreuils</t>
  </si>
  <si>
    <t xml:space="preserve">Jeanmaret </t>
  </si>
  <si>
    <t>03804042-22419-0008</t>
  </si>
  <si>
    <t>Gîte Paysan</t>
  </si>
  <si>
    <t>33 chemin des salettes</t>
  </si>
  <si>
    <t>03804042-28719-0009</t>
  </si>
  <si>
    <t>l'ancienne étable</t>
  </si>
  <si>
    <t>route de saint sauveur</t>
  </si>
  <si>
    <t>03804042-02819-0010</t>
  </si>
  <si>
    <t>Chez Couzon</t>
  </si>
  <si>
    <t>03804042-02819-0011</t>
  </si>
  <si>
    <t>les petits bergers</t>
  </si>
  <si>
    <t>200 route de chevelière</t>
  </si>
  <si>
    <t>03804042-03919-0012</t>
  </si>
  <si>
    <t>Gîte La Madeleine</t>
  </si>
  <si>
    <t>00304042-00019-0060</t>
  </si>
  <si>
    <t>CV</t>
  </si>
  <si>
    <t>COSY FLAT</t>
  </si>
  <si>
    <t>54 RUE DU 11 NOVEMBRE</t>
  </si>
  <si>
    <t>45011 042 218 19 0056</t>
  </si>
  <si>
    <t>LES VERCHERES</t>
  </si>
  <si>
    <t>289 CHEMIN DES VERCHERES</t>
  </si>
  <si>
    <t>45011 042 102 19 0057</t>
  </si>
  <si>
    <t>La Commanderie de Verrières</t>
  </si>
  <si>
    <t>Hameau de Verrières</t>
  </si>
  <si>
    <t>45011 042 230 19 0058</t>
  </si>
  <si>
    <t>Les Lilas</t>
  </si>
  <si>
    <t>La Varenne</t>
  </si>
  <si>
    <t>41</t>
  </si>
  <si>
    <t>45011 042 041 19 0059</t>
  </si>
  <si>
    <t>Gîte rando pays'âne</t>
  </si>
  <si>
    <t>932 les Fougères</t>
  </si>
  <si>
    <t>03804042-11419-0013</t>
  </si>
  <si>
    <t>Gîte la ferme de Servanges</t>
  </si>
  <si>
    <t>322 route d'Epezy</t>
  </si>
  <si>
    <t>03804042-22719-0014</t>
  </si>
  <si>
    <t>Côté Forez</t>
  </si>
  <si>
    <t>1610 Route des Cimes</t>
  </si>
  <si>
    <t>42680</t>
  </si>
  <si>
    <t>21/06/2019</t>
  </si>
  <si>
    <t>45011 042 256 19 0060</t>
  </si>
  <si>
    <t>Le Panier de Malème</t>
  </si>
  <si>
    <t>511 route de la Côte Roannaise</t>
  </si>
  <si>
    <t>45011 042 199 19 0061</t>
  </si>
  <si>
    <t>Gïte du berger</t>
  </si>
  <si>
    <t>220 impasse buis</t>
  </si>
  <si>
    <t>45011 042 153 19 0062</t>
  </si>
  <si>
    <t>Le Moulin</t>
  </si>
  <si>
    <t>45011 042 107 19 0063</t>
  </si>
  <si>
    <t>Chant de l'Eau</t>
  </si>
  <si>
    <t>1240 CHEMIN DE VALETTE</t>
  </si>
  <si>
    <t>45011 042 169 19 0064</t>
  </si>
  <si>
    <t>266 route de Virigneux</t>
  </si>
  <si>
    <t>45011 042 138 19 0065</t>
  </si>
  <si>
    <t>Piolard</t>
  </si>
  <si>
    <t>47</t>
  </si>
  <si>
    <t>45011 042 047 19 0066</t>
  </si>
  <si>
    <t>GITE DES COLLINES</t>
  </si>
  <si>
    <t>LE VERNAY</t>
  </si>
  <si>
    <t>45011 042 224 19 0069</t>
  </si>
  <si>
    <t>45011 042 148 19 0068</t>
  </si>
  <si>
    <t>Le Cros</t>
  </si>
  <si>
    <t>40</t>
  </si>
  <si>
    <t>45011 042 040 19 0070</t>
  </si>
  <si>
    <t>Le Champ du Merle</t>
  </si>
  <si>
    <t>3 route de Ste Foy</t>
  </si>
  <si>
    <t>45011 042 155 19 0040</t>
  </si>
  <si>
    <t>CHEZ MARIA</t>
  </si>
  <si>
    <t>45011 042 042 19 0071</t>
  </si>
  <si>
    <t>Le Chavanne</t>
  </si>
  <si>
    <t>45011 042 234 19 0072</t>
  </si>
  <si>
    <t>Le Pont de Gaud I</t>
  </si>
  <si>
    <t>lieu-dit Gaud</t>
  </si>
  <si>
    <t>45011 042 283 19 0073</t>
  </si>
  <si>
    <t>Le Pont de Gaud II</t>
  </si>
  <si>
    <t>45011 042 283 19 0074</t>
  </si>
  <si>
    <t>Gîte d'Aphrodite</t>
  </si>
  <si>
    <t>721 Chemin de Rives</t>
  </si>
  <si>
    <t>45011 042 171 19 0075</t>
  </si>
  <si>
    <t>LE COLOMBARET</t>
  </si>
  <si>
    <t>4 BIS MONTEE DU PLATRE</t>
  </si>
  <si>
    <t>45011 042 067 19 0076</t>
  </si>
  <si>
    <t>Maison de Campagne à la Ferme</t>
  </si>
  <si>
    <t>Les grands berrys</t>
  </si>
  <si>
    <t>45011 042 337 19 0077</t>
  </si>
  <si>
    <t>LE GITE DU PORT</t>
  </si>
  <si>
    <t>16 CHEMIN DU HALAGE</t>
  </si>
  <si>
    <t>45011 042 272 19 0078</t>
  </si>
  <si>
    <t>LE GITE DES MARINIERS</t>
  </si>
  <si>
    <t>23 RUE DU PORT</t>
  </si>
  <si>
    <t>45011 042 272 19 0079</t>
  </si>
  <si>
    <t>GITES DE LA MADONE</t>
  </si>
  <si>
    <t>1160 route de say</t>
  </si>
  <si>
    <t>45011 042 205 19 0080</t>
  </si>
  <si>
    <t>45011 042 205 19 0081</t>
  </si>
  <si>
    <t>Château des Bardons</t>
  </si>
  <si>
    <t>701 Route de Vivans</t>
  </si>
  <si>
    <t>00304042-16319-0075</t>
  </si>
  <si>
    <t>CV4216319001</t>
  </si>
  <si>
    <t>Maison Les Bardons</t>
  </si>
  <si>
    <t>00304042-16319-0076</t>
  </si>
  <si>
    <t>CV4216319002</t>
  </si>
  <si>
    <t>LES TOITS DE LA MANUFACTURE</t>
  </si>
  <si>
    <t>82 A RUE MARENGO</t>
  </si>
  <si>
    <t>45011 042 218 19 0083</t>
  </si>
  <si>
    <t>LE SAINTE CATHERINE</t>
  </si>
  <si>
    <t>14 RUE GENERAL FOY</t>
  </si>
  <si>
    <t>45011 042 218 19 0084</t>
  </si>
  <si>
    <t>LE SAPIN BLEU</t>
  </si>
  <si>
    <t>5 RUE DES JARRETIERES</t>
  </si>
  <si>
    <t>5</t>
  </si>
  <si>
    <t>45011 042 005 19 0085</t>
  </si>
  <si>
    <t>45011 042 230 19 0082</t>
  </si>
  <si>
    <t>Biscuit &amp; Colibri</t>
  </si>
  <si>
    <t>223 chemin du crêt de Bizet</t>
  </si>
  <si>
    <t>45011 042 279 19 0086</t>
  </si>
  <si>
    <t>Maison de campagne</t>
  </si>
  <si>
    <t>271 impasse Michaud</t>
  </si>
  <si>
    <t>90</t>
  </si>
  <si>
    <t>45011 042 090 19 0087</t>
  </si>
  <si>
    <t>Meublé M Prat</t>
  </si>
  <si>
    <t>18 rue des Roses</t>
  </si>
  <si>
    <t>101</t>
  </si>
  <si>
    <t>CV4227919001</t>
  </si>
  <si>
    <t>Meublé Mme Lafont</t>
  </si>
  <si>
    <t>38 RUE DENIS PAPIN</t>
  </si>
  <si>
    <t>45011 042 187 19 0088</t>
  </si>
  <si>
    <t>Meublé M Pachoux</t>
  </si>
  <si>
    <t>26 RUE DU 14 JUILLET</t>
  </si>
  <si>
    <t>03402042-18719-2973</t>
  </si>
  <si>
    <t>7 RUE COTTON</t>
  </si>
  <si>
    <t>03402042-18719-2974</t>
  </si>
  <si>
    <t>LA VACHE SUR LE TOIT</t>
  </si>
  <si>
    <t>CHEZ PARCELLY</t>
  </si>
  <si>
    <t>45011 042 145 19 0089</t>
  </si>
  <si>
    <t>En Bois</t>
  </si>
  <si>
    <t>Rue du Forez</t>
  </si>
  <si>
    <t>45011 042 248 20 0001</t>
  </si>
  <si>
    <t>LA CROIX BARDON</t>
  </si>
  <si>
    <t>494 CHEMIN DE LA CROIX BARDON</t>
  </si>
  <si>
    <t>45011 042 174 20 0002</t>
  </si>
  <si>
    <t>Le Baraban</t>
  </si>
  <si>
    <t>3019 route de Sorbiers</t>
  </si>
  <si>
    <t>45011 042 208 20 0003</t>
  </si>
  <si>
    <t>Ma Boutique Hôtel</t>
  </si>
  <si>
    <t>La Bâtisse aux lanternes</t>
  </si>
  <si>
    <t>6 chemin de Villeneuve</t>
  </si>
  <si>
    <t>06204042-20420-0001</t>
  </si>
  <si>
    <t>CV 42 204 20 2</t>
  </si>
  <si>
    <t>CLEVACANCES LOIRE ET PUY DE DÔME</t>
  </si>
  <si>
    <t>Le Viaduc : Tom</t>
  </si>
  <si>
    <t>chemin des chessieux</t>
  </si>
  <si>
    <t>11</t>
  </si>
  <si>
    <t>45011 042 011 20 0004</t>
  </si>
  <si>
    <t>Le Viaduc : Julie</t>
  </si>
  <si>
    <t>45011 042 011 20 0005</t>
  </si>
  <si>
    <t>LAMEIRA</t>
  </si>
  <si>
    <t>Impasse des Garennes</t>
  </si>
  <si>
    <t>06204042-14920-0003</t>
  </si>
  <si>
    <t>CV4242149201</t>
  </si>
  <si>
    <t>L'Elixir</t>
  </si>
  <si>
    <t>45011 042 210 20 0006</t>
  </si>
  <si>
    <t>L'Enchantement</t>
  </si>
  <si>
    <t>105 chemin des Boeles</t>
  </si>
  <si>
    <t>45011 042 135 20 0007</t>
  </si>
  <si>
    <t>Planchat</t>
  </si>
  <si>
    <t>1041 Route des Peux - Planchat</t>
  </si>
  <si>
    <t>45011 042 205 20 0008</t>
  </si>
  <si>
    <t>Studio côté piscine II</t>
  </si>
  <si>
    <t>19 Impasse du Canal</t>
  </si>
  <si>
    <t>45011 042 299 20 0009</t>
  </si>
  <si>
    <t>Studio côté cour III</t>
  </si>
  <si>
    <t>45011 042 299 20 0010</t>
  </si>
  <si>
    <t>Les Bassines</t>
  </si>
  <si>
    <t>45011 042 039 20 0011</t>
  </si>
  <si>
    <t>AU HAMO DE SELLE</t>
  </si>
  <si>
    <t>1068 ROUTE DE CELLE</t>
  </si>
  <si>
    <t>45011 042 012 20 0012</t>
  </si>
  <si>
    <t>Les Bois tremblés</t>
  </si>
  <si>
    <t>96 impasse des Bois Tremblés</t>
  </si>
  <si>
    <t>45011 042 181 20 0013</t>
  </si>
  <si>
    <t>Le Villerest</t>
  </si>
  <si>
    <t>2, place du Grand Huy</t>
  </si>
  <si>
    <t>45011 042 332 20 0014</t>
  </si>
  <si>
    <t>45011 042 321 20 0015</t>
  </si>
  <si>
    <t>Gîte Le Balcon</t>
  </si>
  <si>
    <t>Chemin du Vergnon</t>
  </si>
  <si>
    <t>342 B</t>
  </si>
  <si>
    <t>06204042-29920-0014</t>
  </si>
  <si>
    <t>CV 63 299 20 2</t>
  </si>
  <si>
    <t>Gîte familial</t>
  </si>
  <si>
    <t>Le Vergnon</t>
  </si>
  <si>
    <t>06204042-29920-0015</t>
  </si>
  <si>
    <t>CV 63 299 20 1</t>
  </si>
  <si>
    <t>GITE DES 2 ANES</t>
  </si>
  <si>
    <t>255 ROUTE DE LA CHANTERELLE</t>
  </si>
  <si>
    <t>45011 042 191 20 0016</t>
  </si>
  <si>
    <t>Le Vieux Pressoir de Romagny</t>
  </si>
  <si>
    <t>821 Chemin de Romagny</t>
  </si>
  <si>
    <t>70</t>
  </si>
  <si>
    <t>45011 042 070 20 0017</t>
  </si>
  <si>
    <t>Meublé M Muzelle</t>
  </si>
  <si>
    <t>180 CHEMIN DE LA PINEE NORD</t>
  </si>
  <si>
    <t>45011 042 289 20 0018</t>
  </si>
  <si>
    <t>45011 042 298 20 0019</t>
  </si>
  <si>
    <t>45011 042 318 20 0021</t>
  </si>
  <si>
    <t>45011 042 284 20 0020</t>
  </si>
  <si>
    <t>LES FRENES DE REBAUDES</t>
  </si>
  <si>
    <t>135 rue de la Forge</t>
  </si>
  <si>
    <t>45011 042 115 20 0022</t>
  </si>
  <si>
    <t>GITE DU MONT PILAT</t>
  </si>
  <si>
    <t>229 CHEMIN DE PRAROUET</t>
  </si>
  <si>
    <t>45011 042 306 20 0023</t>
  </si>
  <si>
    <t>Gîte aux Hirondelles</t>
  </si>
  <si>
    <t>45011 042 314 20 0024</t>
  </si>
  <si>
    <t>Les Hirondelles</t>
  </si>
  <si>
    <t>Domaine de la Plagnette</t>
  </si>
  <si>
    <t>45011 042 295 20 0025</t>
  </si>
  <si>
    <t>Meublé M et Mme Pagnault</t>
  </si>
  <si>
    <t>22 AVENUE CARNOT</t>
  </si>
  <si>
    <t>45011 042 187 20 0026</t>
  </si>
  <si>
    <t>9 CHEMIN DE GANGUE</t>
  </si>
  <si>
    <t>45011 042 270 22 0007</t>
  </si>
  <si>
    <t>le Fournil</t>
  </si>
  <si>
    <t>231 route de Pierfitte</t>
  </si>
  <si>
    <t>45011 042 082 21 0001</t>
  </si>
  <si>
    <t>63 route de la Guithardière</t>
  </si>
  <si>
    <t>92</t>
  </si>
  <si>
    <t>45011 042 092 21 0002</t>
  </si>
  <si>
    <t>45011 042 092 21 0003</t>
  </si>
  <si>
    <t>PETIT PRINCE</t>
  </si>
  <si>
    <t>45011 042 278 21 0004</t>
  </si>
  <si>
    <t>La Belle Garde</t>
  </si>
  <si>
    <t>253 chemin neuf</t>
  </si>
  <si>
    <t>45011 042 013 21 0005</t>
  </si>
  <si>
    <t>1 LIEU DIT LA CHANAL</t>
  </si>
  <si>
    <t>45011 042 168 21 0006</t>
  </si>
  <si>
    <t>LE PETIT LOFT DE ST JEAN</t>
  </si>
  <si>
    <t>114 RUE JEAN JAURES</t>
  </si>
  <si>
    <t>45011 042 186 21 0007</t>
  </si>
  <si>
    <t>LA GALINETTE CENDREE</t>
  </si>
  <si>
    <t>1066 ROUTE DU POYET</t>
  </si>
  <si>
    <t>58</t>
  </si>
  <si>
    <t>45011 042 058 21 0008</t>
  </si>
  <si>
    <t>LA THEBAÏDE</t>
  </si>
  <si>
    <t>36 rue François Dechelette</t>
  </si>
  <si>
    <t>06204042-23921-0005</t>
  </si>
  <si>
    <t>CV 42 239 21 1</t>
  </si>
  <si>
    <t>Maison de la Mure</t>
  </si>
  <si>
    <t>7 ruelle Guy de la Mure</t>
  </si>
  <si>
    <t>06204042-23921-0006</t>
  </si>
  <si>
    <t>CV 42 239 21 2</t>
  </si>
  <si>
    <t>Studio rose</t>
  </si>
  <si>
    <t>Rue de Faines</t>
  </si>
  <si>
    <t>06204042-00321-0007</t>
  </si>
  <si>
    <t>CV 42 003 21 1</t>
  </si>
  <si>
    <t>LA MAISONNETTE</t>
  </si>
  <si>
    <t>375 ROUTE DE CRAINTILLEUX</t>
  </si>
  <si>
    <t>45011 042 108 21 0009</t>
  </si>
  <si>
    <t>GÎTE DES CHATS PERCHES</t>
  </si>
  <si>
    <t>69 route de la baude</t>
  </si>
  <si>
    <t>06204042-19921-0010</t>
  </si>
  <si>
    <t>CV 42 199 21 1</t>
  </si>
  <si>
    <t>Appart' Place du Marché</t>
  </si>
  <si>
    <t>248 place de la République</t>
  </si>
  <si>
    <t>45011 042 149 21 0010</t>
  </si>
  <si>
    <t>Domaine de la Doux</t>
  </si>
  <si>
    <t>SARL DOMAINE DE LA DOUX 468 CHEMIN DE LA DOUX</t>
  </si>
  <si>
    <t>45011 042 215 21 0011</t>
  </si>
  <si>
    <t>Cubusson n°2791</t>
  </si>
  <si>
    <t>45011 042 326 21 0012</t>
  </si>
  <si>
    <t>45011 042 326 21 0013</t>
  </si>
  <si>
    <t>Meublé M Juban</t>
  </si>
  <si>
    <t>14 BIS ALLEE DES JARDINS</t>
  </si>
  <si>
    <t>42610</t>
  </si>
  <si>
    <t>03402042-28521-0527</t>
  </si>
  <si>
    <t>45011 042 217 21 0014</t>
  </si>
  <si>
    <t>144 passage de Grand-ris</t>
  </si>
  <si>
    <t>45011 042 282 21 0015</t>
  </si>
  <si>
    <t>Gîte de la Valette</t>
  </si>
  <si>
    <t>160 CHEMIN DE LA VALETTE</t>
  </si>
  <si>
    <t>45011 042 163 21 0016</t>
  </si>
  <si>
    <t>Maison du bourg</t>
  </si>
  <si>
    <t>151 ROUTE DU CROZET</t>
  </si>
  <si>
    <t>45011 042 163 21 0017</t>
  </si>
  <si>
    <t>APPART ROANNE</t>
  </si>
  <si>
    <t>45011 042 187 21 0018</t>
  </si>
  <si>
    <t>SOLEIL COUCHANT</t>
  </si>
  <si>
    <t>226 RUE DES GARDES</t>
  </si>
  <si>
    <t>45011 042 338 21 0019</t>
  </si>
  <si>
    <t>LES ARNAUDS</t>
  </si>
  <si>
    <t>45011 042 069 21 0020</t>
  </si>
  <si>
    <t>FOUMOURETTE</t>
  </si>
  <si>
    <t>45011 042 139 21 0021</t>
  </si>
  <si>
    <t>Le Château d'Aix</t>
  </si>
  <si>
    <t>104 lieu-dit Aix</t>
  </si>
  <si>
    <t>45011 042 260 21 0023</t>
  </si>
  <si>
    <t>APPARTEMENT LUXURY SPA</t>
  </si>
  <si>
    <t>24 RUE DES DEUX AMIS</t>
  </si>
  <si>
    <t>45011 042 218 21 0022</t>
  </si>
  <si>
    <t>SOURCE DE NATURE</t>
  </si>
  <si>
    <t>5015 ROUTE DE VIVIERS</t>
  </si>
  <si>
    <t>48011 042 091 21 0024</t>
  </si>
  <si>
    <t>LA LEZARDIERE</t>
  </si>
  <si>
    <t>45011 042 001 21 0025</t>
  </si>
  <si>
    <t>LA PRUDENCHE</t>
  </si>
  <si>
    <t>23 ROUTE DES 4 VENTS</t>
  </si>
  <si>
    <t>93</t>
  </si>
  <si>
    <t>42011 042 093 21 0026</t>
  </si>
  <si>
    <t>Gîte "Esprit de famille"</t>
  </si>
  <si>
    <t>55 Avenue de Verdun</t>
  </si>
  <si>
    <t>06204042-02621-0027</t>
  </si>
  <si>
    <t>CV 42 026 21 1</t>
  </si>
  <si>
    <t>LE GITE DES TISSEURS</t>
  </si>
  <si>
    <t>84 route de Cottance</t>
  </si>
  <si>
    <t>45011 042 148 21 0027</t>
  </si>
  <si>
    <t>Gîte "La Ferme du Tilleuil"</t>
  </si>
  <si>
    <t>9 Impasse du Tilleuil</t>
  </si>
  <si>
    <t>06204042-10221-0028</t>
  </si>
  <si>
    <t>CV 42 102 21 1</t>
  </si>
  <si>
    <t>Meublé Mme Hafsa</t>
  </si>
  <si>
    <t>45 RUE DE LA MONTAT</t>
  </si>
  <si>
    <t>03402042-21821-0967</t>
  </si>
  <si>
    <t>GÎTE DU SAPT</t>
  </si>
  <si>
    <t>222 route du Sapt</t>
  </si>
  <si>
    <t>06204042-22421-0032</t>
  </si>
  <si>
    <t>CV 42 224 21 1</t>
  </si>
  <si>
    <t>LA BATIE</t>
  </si>
  <si>
    <t>LA BATIE 3515 ROUTE DES LYONNES</t>
  </si>
  <si>
    <t>45011 042 214 21 0029</t>
  </si>
  <si>
    <t>45011 042 187 21 0028</t>
  </si>
  <si>
    <t>LE SORBERAN</t>
  </si>
  <si>
    <t>3 CLAUDE MONET</t>
  </si>
  <si>
    <t>45011 042 302 21 0030</t>
  </si>
  <si>
    <t>428 ch de la croix de mission</t>
  </si>
  <si>
    <t>45011 042 230 21 0031</t>
  </si>
  <si>
    <t>179 chemin de Vignal</t>
  </si>
  <si>
    <t>45011 042 006 21 0032</t>
  </si>
  <si>
    <t>L'Orée</t>
  </si>
  <si>
    <t>45011 042 015 21 0033</t>
  </si>
  <si>
    <t>Maison "Les Pins"</t>
  </si>
  <si>
    <t>Rue du Pin Mallet</t>
  </si>
  <si>
    <t>06204042-31821-0038</t>
  </si>
  <si>
    <t>CV 42  318 21 1</t>
  </si>
  <si>
    <t>MAISON D'AUTREFOIS</t>
  </si>
  <si>
    <t>530 ROUTE DE LA MONTAGNE</t>
  </si>
  <si>
    <t>45011 042 233 21 0034</t>
  </si>
  <si>
    <t>A L'OREE DU BOIS</t>
  </si>
  <si>
    <t>45011 042 233 21 0035</t>
  </si>
  <si>
    <t>LES ROSES DE RITA</t>
  </si>
  <si>
    <t>1 LE CERIZET ROUTE DE LA GARE</t>
  </si>
  <si>
    <t>20</t>
  </si>
  <si>
    <t>45011 042 020 21 0036</t>
  </si>
  <si>
    <t>LE PRADOU</t>
  </si>
  <si>
    <t>22 IMPASSE DES CAVALIERS SALETTE</t>
  </si>
  <si>
    <t>45011 042 318 21 0037</t>
  </si>
  <si>
    <t>LA GRANGE NEUVE</t>
  </si>
  <si>
    <t>45011 042 010 21 0038</t>
  </si>
  <si>
    <t>STUDIO CHEZ L HOTE STEPHANOIS</t>
  </si>
  <si>
    <t>16 RUE SOUS LT JOSEPH VERGNETTE</t>
  </si>
  <si>
    <t>45011 042 218 21 0039</t>
  </si>
  <si>
    <t>CHEZ L HOTE STEPHANOIS</t>
  </si>
  <si>
    <t>45011 042 218 21 0040</t>
  </si>
  <si>
    <t>LES CERISIERS</t>
  </si>
  <si>
    <t>42 RUE DU PILAT</t>
  </si>
  <si>
    <t>45011 042 123 21 0041</t>
  </si>
  <si>
    <t>LA GARENNE ENCHANTEE</t>
  </si>
  <si>
    <t>264 ROUTE DE SAINT JUST LA PENDUE</t>
  </si>
  <si>
    <t>29</t>
  </si>
  <si>
    <t>45011 042 029 21 0042</t>
  </si>
  <si>
    <t>LE 13 DE PIC</t>
  </si>
  <si>
    <t>13 RUE DE GALAVESSE</t>
  </si>
  <si>
    <t>00702 042 285 21 135</t>
  </si>
  <si>
    <t>FNAIM, CABINET D'EXPERTISE CANDICE MARMEYS</t>
  </si>
  <si>
    <t>45011 042 098 21 0043</t>
  </si>
  <si>
    <t>LE BELVEDERE</t>
  </si>
  <si>
    <t>1345 ROUTE DE FEURS</t>
  </si>
  <si>
    <t>45011 042 165 21 0044</t>
  </si>
  <si>
    <t>1133 route de Moulin Sugny</t>
  </si>
  <si>
    <t>45011 042 066 21 0045</t>
  </si>
  <si>
    <t>GITE AU CLAIR DE L'EAU</t>
  </si>
  <si>
    <t>7 ROUTE DU MARTINET</t>
  </si>
  <si>
    <t>00705042-02321-0126</t>
  </si>
  <si>
    <t>Meublé M Maillet</t>
  </si>
  <si>
    <t>112 impasse des zinnias</t>
  </si>
  <si>
    <t>06204042-18421-0043</t>
  </si>
  <si>
    <t>CV 42 184 21 1</t>
  </si>
  <si>
    <t>Chez Paul</t>
  </si>
  <si>
    <t>1 route de pragniot</t>
  </si>
  <si>
    <t>45011 042 238 21 0046</t>
  </si>
  <si>
    <t>Gîte n°1</t>
  </si>
  <si>
    <t>2 chemin de la Petite Pommière</t>
  </si>
  <si>
    <t>06204042-10521-0050</t>
  </si>
  <si>
    <t>CV 42 105 21 1</t>
  </si>
  <si>
    <t>Gîte n°2</t>
  </si>
  <si>
    <t>06204042-10521-0051</t>
  </si>
  <si>
    <t>CV 42 105 21 2</t>
  </si>
  <si>
    <t>Studio</t>
  </si>
  <si>
    <t>32 rue Martin Bernard</t>
  </si>
  <si>
    <t>06204042-14721-0052</t>
  </si>
  <si>
    <t>CV 42 147 21 1</t>
  </si>
  <si>
    <t>Duplex</t>
  </si>
  <si>
    <t>06204042-14721-0053</t>
  </si>
  <si>
    <t>CV 42 147 21 2</t>
  </si>
  <si>
    <t>LE COTTAGE DOMAINE TREVE RAISIN</t>
  </si>
  <si>
    <t>1471 CHEMIN DE TREVE RAISIN</t>
  </si>
  <si>
    <t>03402042-17021-1642</t>
  </si>
  <si>
    <t>Le Crêt du Chevreuil</t>
  </si>
  <si>
    <t>664 chemin de la sagne du blanc</t>
  </si>
  <si>
    <t>45011 042 017 21 0047</t>
  </si>
  <si>
    <t>LULALILO</t>
  </si>
  <si>
    <t>585 ROUTE DES MONTS DE LA MADELEINE</t>
  </si>
  <si>
    <t>76</t>
  </si>
  <si>
    <t>45011 042 076 21 0048</t>
  </si>
  <si>
    <t>1430 rue des Primevères</t>
  </si>
  <si>
    <t>45011 042 120 21 0049</t>
  </si>
  <si>
    <t>CHEZ FLOVALE</t>
  </si>
  <si>
    <t>655 ROUTE DE BELLEGARDE</t>
  </si>
  <si>
    <t>45011 042 214 21 0050</t>
  </si>
  <si>
    <t>A la lisière des houx</t>
  </si>
  <si>
    <t>141 chemin des 4 vents</t>
  </si>
  <si>
    <t>45011 042 039 21 0051</t>
  </si>
  <si>
    <t>45011 042 225 22 0001</t>
  </si>
  <si>
    <t>186 chemin des Ecoliers</t>
  </si>
  <si>
    <t>45011 042 036 22 0002</t>
  </si>
  <si>
    <t>45011 042 167 22 0003</t>
  </si>
  <si>
    <t>Le Blanc I</t>
  </si>
  <si>
    <t>260 chemin du blanc</t>
  </si>
  <si>
    <t>45011 042 264 22 0004</t>
  </si>
  <si>
    <t>Le Blanc II</t>
  </si>
  <si>
    <t>45011 042 264 22 0005</t>
  </si>
  <si>
    <t>45011 042 264 22 0006</t>
  </si>
  <si>
    <t>558 Rue de Garde Milon</t>
  </si>
  <si>
    <t>45011 042 010 22 0008</t>
  </si>
  <si>
    <t>634 route du Vernay</t>
  </si>
  <si>
    <t>45011 042 328 22 0009</t>
  </si>
  <si>
    <t>Meublé de M, et Mme Cauwe</t>
  </si>
  <si>
    <t>80 chemin Parcelly</t>
  </si>
  <si>
    <t>45011 042 145 23 0012</t>
  </si>
  <si>
    <t>Chez michèle et michel</t>
  </si>
  <si>
    <t>356 Route de Pailleux</t>
  </si>
  <si>
    <t>45011 042 027 23 0013</t>
  </si>
  <si>
    <t>795 chemin de la Brosse</t>
  </si>
  <si>
    <t>45011 042 336 22 0010</t>
  </si>
  <si>
    <t>254 Hameau la Bourgiat</t>
  </si>
  <si>
    <t>45011 042 234 22 0011</t>
  </si>
  <si>
    <t>LE CRIN BLANC</t>
  </si>
  <si>
    <t>6 ROUTE DE BOURG</t>
  </si>
  <si>
    <t>45011 042 278 22 0018</t>
  </si>
  <si>
    <t>LA GARE DU TACOT</t>
  </si>
  <si>
    <t>LA GARE</t>
  </si>
  <si>
    <t>45011 042 314 22 0019</t>
  </si>
  <si>
    <t>45011 042 314 22 0020</t>
  </si>
  <si>
    <t>Gîte Chez Marinette</t>
  </si>
  <si>
    <t>18 impasse de la Poyat</t>
  </si>
  <si>
    <t>45011 042 156 22 0021</t>
  </si>
  <si>
    <t>2602 chemin de Enve</t>
  </si>
  <si>
    <t>45011 042 156 22 0022</t>
  </si>
  <si>
    <t>LE GRAND MARCILLEUX</t>
  </si>
  <si>
    <t>685 CHEMIN DE MARCILLEUX</t>
  </si>
  <si>
    <t>45011 042 268 22 0023</t>
  </si>
  <si>
    <t>LE PETIT MARCILLEUX</t>
  </si>
  <si>
    <t>45011 042 268 22 0024</t>
  </si>
  <si>
    <t>LES BIEFS</t>
  </si>
  <si>
    <t>5507 route des biefs</t>
  </si>
  <si>
    <t>45011 042 203 22 0025</t>
  </si>
  <si>
    <t>1355 ROUTE DE CAILLE</t>
  </si>
  <si>
    <t>45011 042 280 22 0026</t>
  </si>
  <si>
    <t>164 route de Goutteclaire</t>
  </si>
  <si>
    <t>45011 042 298 22 0027</t>
  </si>
  <si>
    <t>1 rue de la linière</t>
  </si>
  <si>
    <t>45011 042 205 22 0028</t>
  </si>
  <si>
    <t>LES RUETS</t>
  </si>
  <si>
    <t>140 MONTEE DE LA RUETTE</t>
  </si>
  <si>
    <t>45011 042 182 22 0029</t>
  </si>
  <si>
    <t>45011 042 198 22 0030</t>
  </si>
  <si>
    <t>109 route d'Arcinges</t>
  </si>
  <si>
    <t>45011 042 079 22 0031</t>
  </si>
  <si>
    <t>Gîte "La Montagnarde"</t>
  </si>
  <si>
    <t>567 Route de Ladret</t>
  </si>
  <si>
    <t>06204042-03922-0011</t>
  </si>
  <si>
    <t>CV 42 039 22 1</t>
  </si>
  <si>
    <t>Meublé M. et Mme. Cozlin</t>
  </si>
  <si>
    <t>21 RUE DE VERDUN</t>
  </si>
  <si>
    <t>94</t>
  </si>
  <si>
    <t>45011 042 094 22 0032</t>
  </si>
  <si>
    <t>45011 042 096 22 0033</t>
  </si>
  <si>
    <t>LA CONCIERGERIE</t>
  </si>
  <si>
    <t>51 ROUTE NOUVELLE</t>
  </si>
  <si>
    <t>45011 042 147 22 0034</t>
  </si>
  <si>
    <t>GITE DES GAROLES</t>
  </si>
  <si>
    <t>32 CHEMIN DES IRIS - CHAZELLES</t>
  </si>
  <si>
    <t>45011 042 089 22 0035</t>
  </si>
  <si>
    <t>Ferme des Charolaises La Ruche</t>
  </si>
  <si>
    <t>150 chemin de Jorbet</t>
  </si>
  <si>
    <t>45011 042 337 22 0036</t>
  </si>
  <si>
    <t>GITE DE LA TOUR DE ROULLIERE</t>
  </si>
  <si>
    <t>1064 C ROUTE DE ROULLIERE</t>
  </si>
  <si>
    <t>3</t>
  </si>
  <si>
    <t>45011 042 003 22 0037</t>
  </si>
  <si>
    <t>400 La Croix St-Paul</t>
  </si>
  <si>
    <t>45001 042 232 22 0038</t>
  </si>
  <si>
    <t>Le Sapt</t>
  </si>
  <si>
    <t>2000 route de Burdignes</t>
  </si>
  <si>
    <t>45011 042 287 22 0039</t>
  </si>
  <si>
    <t>Le chazet</t>
  </si>
  <si>
    <t>45011 042 076 22 0040</t>
  </si>
  <si>
    <t>Chez Tatie</t>
  </si>
  <si>
    <t>115, route de Pélussin</t>
  </si>
  <si>
    <t>18</t>
  </si>
  <si>
    <t>45011 042 018 22 0041</t>
  </si>
  <si>
    <t>La grange des poizats</t>
  </si>
  <si>
    <t>650 route des Poizats</t>
  </si>
  <si>
    <t>45011 042 328 22 0042</t>
  </si>
  <si>
    <t>CHALET DES PAPILLONS</t>
  </si>
  <si>
    <t>1237 LES CHARMETTES</t>
  </si>
  <si>
    <t>45011 042 260 22 0043</t>
  </si>
  <si>
    <t>CHALET DES OISEAUX</t>
  </si>
  <si>
    <t>45011 042 260 22 0044</t>
  </si>
  <si>
    <t>Meublé Mme. Colombat</t>
  </si>
  <si>
    <t>174 RUE DU CALVAIRE</t>
  </si>
  <si>
    <t>03402042-15622-1518</t>
  </si>
  <si>
    <t>Les Rôtisses</t>
  </si>
  <si>
    <t>1374 B route du Vernat</t>
  </si>
  <si>
    <t>45011 042 201 22 0045</t>
  </si>
  <si>
    <t>45011 042 288 22 0046</t>
  </si>
  <si>
    <t>AU PLAISIR D'UN REVE</t>
  </si>
  <si>
    <t>45011 042 064 22 0047</t>
  </si>
  <si>
    <t>45011 042 288 22 0047</t>
  </si>
  <si>
    <t>Le rucher de Janick</t>
  </si>
  <si>
    <t>664 chemin de Plode</t>
  </si>
  <si>
    <t>42011 042 326 22 0048</t>
  </si>
  <si>
    <t>Les écureuils</t>
  </si>
  <si>
    <t>2 rue du saut</t>
  </si>
  <si>
    <t>Chez Game</t>
  </si>
  <si>
    <t>42657</t>
  </si>
  <si>
    <t>06204042-65722-0026</t>
  </si>
  <si>
    <t>CV42226571</t>
  </si>
  <si>
    <t>Le Chalet des roses</t>
  </si>
  <si>
    <t>06204042-04322-0017</t>
  </si>
  <si>
    <t>CV42220431</t>
  </si>
  <si>
    <t>38 Route de la Chapelle</t>
  </si>
  <si>
    <t>45011 042 091 22 0049</t>
  </si>
  <si>
    <t>LA CREUSE</t>
  </si>
  <si>
    <t>134 CHEMIN DE LA CREUSE</t>
  </si>
  <si>
    <t>45011 042 017 22 0050</t>
  </si>
  <si>
    <t>CHEZ FRANCOIS</t>
  </si>
  <si>
    <t>7 RUE LANGLOIS</t>
  </si>
  <si>
    <t>45011 042 159 22 0051</t>
  </si>
  <si>
    <t>45011 042 269 22 0052</t>
  </si>
  <si>
    <t>APPARTEMENT LE CORBUSIER</t>
  </si>
  <si>
    <t>UNITE HABITATION CORBUSIER - APPT 198 - 4EME RUE</t>
  </si>
  <si>
    <t>42700</t>
  </si>
  <si>
    <t>95</t>
  </si>
  <si>
    <t>45011 042 095 22 0053</t>
  </si>
  <si>
    <t>LE JARDIN D AMBROISE</t>
  </si>
  <si>
    <t>101 BIS AVENUE ALBERT RAIMOND</t>
  </si>
  <si>
    <t>45011 042 275 22 0054</t>
  </si>
  <si>
    <t>45011 042 275 22 0055</t>
  </si>
  <si>
    <t>45011 042 275 22 0056</t>
  </si>
  <si>
    <t>45011 042 275 22 0057</t>
  </si>
  <si>
    <t>45011 042 275 22 0058</t>
  </si>
  <si>
    <t>LES DAPHNES</t>
  </si>
  <si>
    <t>LA CROIX</t>
  </si>
  <si>
    <t>45011 042 237 22 0059</t>
  </si>
  <si>
    <t>STUDIO TOUT CONFORT DANS LE PILAT RHODANIEN</t>
  </si>
  <si>
    <t>266 CHEMIN DE LA VERDINE</t>
  </si>
  <si>
    <t>45011 042 327 22 0060</t>
  </si>
  <si>
    <t>STUDIO DE CHARME DANS LE PILAT RHODANIEN</t>
  </si>
  <si>
    <t>45011 042 327 22 0061</t>
  </si>
  <si>
    <t>20, Rue du tilleul</t>
  </si>
  <si>
    <t>45011 042 132 22 0062</t>
  </si>
  <si>
    <t>Meublé M. Ladaviere</t>
  </si>
  <si>
    <t>131 ROUTE DU COGNET</t>
  </si>
  <si>
    <t>45011 042 210 22 0063</t>
  </si>
  <si>
    <t>LES VOLETS BLEUS</t>
  </si>
  <si>
    <t>227 CHEMIN DE SAUDET</t>
  </si>
  <si>
    <t>45011 042 198 22 0064</t>
  </si>
  <si>
    <t>45011 042 182 22 0065</t>
  </si>
  <si>
    <t>Gîte du Château</t>
  </si>
  <si>
    <t>110 Rue du Colonel Besson</t>
  </si>
  <si>
    <t>45011 042 149 22 0066</t>
  </si>
  <si>
    <t>45011 042 314 22 0067</t>
  </si>
  <si>
    <t>Le Beauplan 1</t>
  </si>
  <si>
    <t>45011 042 038 22 0068</t>
  </si>
  <si>
    <t>45011 042 199 22 0069</t>
  </si>
  <si>
    <t>Le Cèdre</t>
  </si>
  <si>
    <t>45011 042 199 22 0070</t>
  </si>
  <si>
    <t>L'aiglon des moulins</t>
  </si>
  <si>
    <t>45011 042 061 22 0071</t>
  </si>
  <si>
    <t>LA CRET DE CHORAND</t>
  </si>
  <si>
    <t>57 CHEMIN DE CHORAND</t>
  </si>
  <si>
    <t>45011 042 329 22 0072</t>
  </si>
  <si>
    <t>GITE DES GLYCINES</t>
  </si>
  <si>
    <t>95 chemin des Combes</t>
  </si>
  <si>
    <t>00702 042 062 22 196</t>
  </si>
  <si>
    <t>GITE SOPRANO</t>
  </si>
  <si>
    <t>La Maison d'Alto -</t>
  </si>
  <si>
    <t>484 chemin de chez Vigaud</t>
  </si>
  <si>
    <t>00702 042 289 22 197</t>
  </si>
  <si>
    <t>Gîte Le Lodge du Colombier</t>
  </si>
  <si>
    <t>Chemin de Prégrand</t>
  </si>
  <si>
    <t>06204042-00522-0036</t>
  </si>
  <si>
    <t>CV 42 005 22 1</t>
  </si>
  <si>
    <t>Plenitude</t>
  </si>
  <si>
    <t>11 bis avenue de la libération</t>
  </si>
  <si>
    <t>45011 042 207 22 0073</t>
  </si>
  <si>
    <t>45011 042 337 22 0074</t>
  </si>
  <si>
    <t>LA TREILLE</t>
  </si>
  <si>
    <t>600 ROUTE DE BOEN</t>
  </si>
  <si>
    <t>45011 042 288 22 0075</t>
  </si>
  <si>
    <t>LE PARADISIER</t>
  </si>
  <si>
    <t>945 ROUTE DE ST ETIENNE LE MOLARD</t>
  </si>
  <si>
    <t>45011 042 221 22 0076</t>
  </si>
  <si>
    <t>LA BROSSE</t>
  </si>
  <si>
    <t>45011 042 217 22 0077</t>
  </si>
  <si>
    <t>Ferme des Charolaises : Le Nid</t>
  </si>
  <si>
    <t>45011 042 220 22 0078</t>
  </si>
  <si>
    <t>273 route de jambeliere</t>
  </si>
  <si>
    <t>45011 042 220 22 0079</t>
  </si>
  <si>
    <t>GITE DE LA LUNE</t>
  </si>
  <si>
    <t>760 route de Saint-Romain Lachalm</t>
  </si>
  <si>
    <t>00702 042 139 22 206</t>
  </si>
  <si>
    <t>AU TEMPS PASSE</t>
  </si>
  <si>
    <t>Epinasse 144 chemin du temps passé</t>
  </si>
  <si>
    <t>45011 042 298 22 0080</t>
  </si>
  <si>
    <t>Meublé de M Bosvet</t>
  </si>
  <si>
    <t>212 CHEMIN DE LA FORGE</t>
  </si>
  <si>
    <t>45011 042 173 22 0081</t>
  </si>
  <si>
    <t>159 chemin des places</t>
  </si>
  <si>
    <t>45011 042 331 22 0082</t>
  </si>
  <si>
    <t>LES  PIEDS SUR TERRE</t>
  </si>
  <si>
    <t>00702 007 307 22 213</t>
  </si>
  <si>
    <t>Gîte de la Chouette</t>
  </si>
  <si>
    <t>351 Chemin du Vert</t>
  </si>
  <si>
    <t>03101042-26423-0001</t>
  </si>
  <si>
    <t>CLEVACANCES FRANCE</t>
  </si>
  <si>
    <t>Les Roches</t>
  </si>
  <si>
    <t>7 place des Roches</t>
  </si>
  <si>
    <t>45011 042 222 23 0001</t>
  </si>
  <si>
    <t>Gîte "la ferme des Chênes"</t>
  </si>
  <si>
    <t>377 route de la Gare</t>
  </si>
  <si>
    <t>00702 042 043 23 007</t>
  </si>
  <si>
    <t>LE MICHELET</t>
  </si>
  <si>
    <t>40 RUE MICHELET</t>
  </si>
  <si>
    <t>45011 042 218 23 0002</t>
  </si>
  <si>
    <t>LA DOYATE</t>
  </si>
  <si>
    <t>120 CHEMIN COMBE</t>
  </si>
  <si>
    <t>45011 042 164 23 0003</t>
  </si>
  <si>
    <t>LA GRUNONDE</t>
  </si>
  <si>
    <t>125 CHEMIN COMBE</t>
  </si>
  <si>
    <t>45011 042 164 23 0004</t>
  </si>
  <si>
    <t>LE BEL AIR PUR</t>
  </si>
  <si>
    <t>212 LES COMMUNES</t>
  </si>
  <si>
    <t>45011 042 039 23 0005</t>
  </si>
  <si>
    <t>Les tilleuls</t>
  </si>
  <si>
    <t>1391 ROUTE DE CHAUSSETERRE</t>
  </si>
  <si>
    <t>45011 042 295 23 0006</t>
  </si>
  <si>
    <t>LA GRANGE</t>
  </si>
  <si>
    <t>45011 042 295 23 0007</t>
  </si>
  <si>
    <t>LA TOUR ET CAMARIN</t>
  </si>
  <si>
    <t>3 MONTEE CHEZ ROCHE - GRANDRIS</t>
  </si>
  <si>
    <t>45011 042 217 23 0008</t>
  </si>
  <si>
    <t>La cerise</t>
  </si>
  <si>
    <t>6 rue St Joseph</t>
  </si>
  <si>
    <t>45011 042 032 23 0009</t>
  </si>
  <si>
    <t>LE PILAT</t>
  </si>
  <si>
    <t>4 PLACE DE LA CROIX DE MISSION</t>
  </si>
  <si>
    <t>45011 042 222 23 0010</t>
  </si>
  <si>
    <t>LE FOREZ</t>
  </si>
  <si>
    <t>45011 042 222 23 0011</t>
  </si>
  <si>
    <t>GITE RANDO-FOREZ</t>
  </si>
  <si>
    <t>943 route des Fougères</t>
  </si>
  <si>
    <t>00702 042 039 23 011</t>
  </si>
  <si>
    <t>Au casa mon joli toit</t>
  </si>
  <si>
    <t>327, Ch. du hameau des champs</t>
  </si>
  <si>
    <t>45011 042 063 23 0014</t>
  </si>
  <si>
    <t>La grange des mûriers</t>
  </si>
  <si>
    <t>53 route de Montverdun</t>
  </si>
  <si>
    <t>45011 042 151 23 0015</t>
  </si>
  <si>
    <t>La maison du jardinier</t>
  </si>
  <si>
    <t>45011 042 151 23 0016</t>
  </si>
  <si>
    <t>Meublé de M et MME Barbier</t>
  </si>
  <si>
    <t>04101 042 042 23 0017</t>
  </si>
  <si>
    <t>Meublé de M Manguin 1</t>
  </si>
  <si>
    <t>20 RUE DE LA RESISTANCE</t>
  </si>
  <si>
    <t>04101 042 092 23 0018</t>
  </si>
  <si>
    <t>Meublé de M Manguin 2</t>
  </si>
  <si>
    <t>04101 042 092 23 0019</t>
  </si>
  <si>
    <t>Meublé de M Manguin 3</t>
  </si>
  <si>
    <t>04101 042 092 23 0020</t>
  </si>
  <si>
    <t>Meublé de M et MME Dechavanne</t>
  </si>
  <si>
    <t>306, Route de Bournat</t>
  </si>
  <si>
    <t>04101 042 161 23 0021</t>
  </si>
  <si>
    <t>28 rue des Coursières</t>
  </si>
  <si>
    <t>03101042-01323-0082</t>
  </si>
  <si>
    <t>La Chatelaine</t>
  </si>
  <si>
    <t>6 rue de la Chatelaine</t>
  </si>
  <si>
    <t>03101042-20423-0083</t>
  </si>
  <si>
    <t>04101 042 234 23 0022</t>
  </si>
  <si>
    <t>Les egaux</t>
  </si>
  <si>
    <t>218 chemin des Egaux</t>
  </si>
  <si>
    <t>04101 042 320 23 0023</t>
  </si>
  <si>
    <t>T2 CARNOT</t>
  </si>
  <si>
    <t>6 rue Clovis Hugues</t>
  </si>
  <si>
    <t>00702 042 218 23 044</t>
  </si>
  <si>
    <t>BLANC CALIN</t>
  </si>
  <si>
    <t>00702 042 218 23 045</t>
  </si>
  <si>
    <t>ROUGE BAISER</t>
  </si>
  <si>
    <t>00702 042 218 23 046</t>
  </si>
  <si>
    <t>T4 CARNOT</t>
  </si>
  <si>
    <t>00702 042 218 23 047</t>
  </si>
  <si>
    <t>Le sorbier</t>
  </si>
  <si>
    <t>211 rue de la Bourgeat</t>
  </si>
  <si>
    <t>04101 042 006 23 0024</t>
  </si>
  <si>
    <t>Gîte de la croix</t>
  </si>
  <si>
    <t>121 Impasse De La Croix</t>
  </si>
  <si>
    <t>04101 042 006 23 0025</t>
  </si>
  <si>
    <t>Le joséphine</t>
  </si>
  <si>
    <t>222 Chemin du Dépot</t>
  </si>
  <si>
    <t>04101 042 289 23 0026</t>
  </si>
  <si>
    <t>SAS GITE DU PIC GRIOT</t>
  </si>
  <si>
    <t>503 ROUTE DES PAPILLONS</t>
  </si>
  <si>
    <t>04101 042 179 23 0027</t>
  </si>
  <si>
    <t>Ellen Art Cocooning</t>
  </si>
  <si>
    <t>63 allée des Violettes</t>
  </si>
  <si>
    <t>03101042-12023-0141</t>
  </si>
  <si>
    <t>ROCHEBRET</t>
  </si>
  <si>
    <t>2018 ROCHEBRET</t>
  </si>
  <si>
    <t>04101 042 327 23 0028</t>
  </si>
  <si>
    <t>A LA MAISON</t>
  </si>
  <si>
    <t>6 RUE DES MARRONNIERS</t>
  </si>
  <si>
    <t>04101 042 218 23 0029</t>
  </si>
  <si>
    <t>LES COCONS DE SOPHIE</t>
  </si>
  <si>
    <t>25 RUE JOSEPH DECHELETTE</t>
  </si>
  <si>
    <t>04101 042 187 23 0030</t>
  </si>
  <si>
    <t>L EPICEA</t>
  </si>
  <si>
    <t>121 CHEMIN DE LA PLAGNETTE</t>
  </si>
  <si>
    <t>04101 042 295 23 0031</t>
  </si>
  <si>
    <t>La farge</t>
  </si>
  <si>
    <t>N°2200 Grandris</t>
  </si>
  <si>
    <t>04101 042 205 23 0032</t>
  </si>
  <si>
    <t>La florentine</t>
  </si>
  <si>
    <t>138 chemin de Dizangue</t>
  </si>
  <si>
    <t>04101 042 298 23 0033</t>
  </si>
  <si>
    <t>LA JONQUILLE D OR</t>
  </si>
  <si>
    <t>3090 ROUTE DE LA STATION</t>
  </si>
  <si>
    <t>04101 042 293 23 0034</t>
  </si>
  <si>
    <t>La ferme de beauvoir</t>
  </si>
  <si>
    <t>4 IMPASSE DE BEAUVOIR</t>
  </si>
  <si>
    <t>04101 042 245 23 0035</t>
  </si>
  <si>
    <t>04101 042 245 23 0036</t>
  </si>
  <si>
    <t>Le durantin</t>
  </si>
  <si>
    <t>3 rue du Pressoir</t>
  </si>
  <si>
    <t>04101 042 313 23 0037</t>
  </si>
  <si>
    <t>31 ROUTE NOUVELLE</t>
  </si>
  <si>
    <t>04101 042 147 23 0038</t>
  </si>
  <si>
    <t>Communal du mary I</t>
  </si>
  <si>
    <t>27, rue du Stand</t>
  </si>
  <si>
    <t>04101 042 316 23 0039</t>
  </si>
  <si>
    <t>Communal du mary II</t>
  </si>
  <si>
    <t>04101 042 316 23 0040</t>
  </si>
  <si>
    <t>Communal du mary III</t>
  </si>
  <si>
    <t>04101 042 316 23 0041</t>
  </si>
  <si>
    <t>Gîte de Palerne</t>
  </si>
  <si>
    <t>23 avenue de la Résistance</t>
  </si>
  <si>
    <t>03101042-02323-0134</t>
  </si>
  <si>
    <t>La Bulle</t>
  </si>
  <si>
    <t>10 route de Chevrières</t>
  </si>
  <si>
    <t>04101 042 222 23 0042</t>
  </si>
  <si>
    <t>La Petite Bulle</t>
  </si>
  <si>
    <t>04101 042 222 23 0043</t>
  </si>
  <si>
    <t>Côte et Vignes</t>
  </si>
  <si>
    <t>23 chemin du tacot</t>
  </si>
  <si>
    <t>04101 042 233 23 0044</t>
  </si>
  <si>
    <t>LE BLANCHET</t>
  </si>
  <si>
    <t>1285 CHEMIN DU BOIS DES CLOUS</t>
  </si>
  <si>
    <t>04101 042 248 23 0045</t>
  </si>
  <si>
    <t>6697ROUTE DE LA CHAMBRE</t>
  </si>
  <si>
    <t>03402042-23323-2198</t>
  </si>
  <si>
    <t>La terrasse de Côte Chaude</t>
  </si>
  <si>
    <t>25 rue Louis Guimet</t>
  </si>
  <si>
    <t>42530</t>
  </si>
  <si>
    <t>04101 042 223 23 0046</t>
  </si>
  <si>
    <t>Le Temps des Cerises</t>
  </si>
  <si>
    <t>1481 route de Chalmazel</t>
  </si>
  <si>
    <t>04101 042 227 23 0047</t>
  </si>
  <si>
    <t>2989 ROUTE DE MONATE</t>
  </si>
  <si>
    <t>04101 042 205 23 0048</t>
  </si>
  <si>
    <t>04101 042 217 23 0049</t>
  </si>
  <si>
    <t>04101 042 217 23 0050</t>
  </si>
  <si>
    <t>Les Grandes Terres</t>
  </si>
  <si>
    <t>337 chemin de la grande terre</t>
  </si>
  <si>
    <t>04101 042 154 23 0051</t>
  </si>
  <si>
    <t>Domaine de Prandière</t>
  </si>
  <si>
    <t>1785 route de Prandière</t>
  </si>
  <si>
    <t>35</t>
  </si>
  <si>
    <t>04101 042 035 23 0052</t>
  </si>
  <si>
    <t>L'Appart du Cours</t>
  </si>
  <si>
    <t>34 Cours de la République</t>
  </si>
  <si>
    <t>03101042-18723-0272</t>
  </si>
  <si>
    <t>Gîte Laprenode</t>
  </si>
  <si>
    <t>111 Chemin des Creuses</t>
  </si>
  <si>
    <t>03101042-28923-0273</t>
  </si>
  <si>
    <t>LA FERME D AVEZ</t>
  </si>
  <si>
    <t>1185 AVEZ</t>
  </si>
  <si>
    <t>04101 042 260 23 0053</t>
  </si>
  <si>
    <t>04101 042 179 23 0054</t>
  </si>
  <si>
    <t>LE JULIEN</t>
  </si>
  <si>
    <t>445 RUE DU JULIEN</t>
  </si>
  <si>
    <t>04101 042 010 23 0055</t>
  </si>
  <si>
    <t>APPT. 4 - ESPRIT JUNGLE</t>
  </si>
  <si>
    <t>1 QUAI DE L'ILE</t>
  </si>
  <si>
    <t>03101042-18723-0350</t>
  </si>
  <si>
    <t>APPT. 3 - CONFORT DU PORT ROANNAIS</t>
  </si>
  <si>
    <t>03101042-18723-0351</t>
  </si>
  <si>
    <t>APPT. 2 - AVENTURES MODERNES</t>
  </si>
  <si>
    <t>03101042-18723-0352</t>
  </si>
  <si>
    <t>APPT. 1 - AMBIANCE BOHEME</t>
  </si>
  <si>
    <t>03101042-18723-0353</t>
  </si>
  <si>
    <t>LA RUCHE</t>
  </si>
  <si>
    <t>62 CHEMIN GARNIER</t>
  </si>
  <si>
    <t>04101 042 155 23 0056</t>
  </si>
  <si>
    <t>2600 route de Fanget</t>
  </si>
  <si>
    <t>04101 042 028 23 0057</t>
  </si>
  <si>
    <t>04101 042 028 23 0058</t>
  </si>
  <si>
    <t>Au pas de l'âne</t>
  </si>
  <si>
    <t>395 ROUTE DE MARLHES</t>
  </si>
  <si>
    <t>04101 042 224 23 0059</t>
  </si>
  <si>
    <t>04101 042 279 23 0060</t>
  </si>
  <si>
    <t>CHARMANTE MAISON DANS LE FOREZ</t>
  </si>
  <si>
    <t>81 CHEMIN DE FINAT</t>
  </si>
  <si>
    <t>04101 042 146 23 0061</t>
  </si>
  <si>
    <t>LE RELAIS DES OISEAUX</t>
  </si>
  <si>
    <t>387 RUE PRINCIPALE LE BOURG</t>
  </si>
  <si>
    <t>04101 042 192 23 0062</t>
  </si>
  <si>
    <t>LA PETITE ROCHETTE</t>
  </si>
  <si>
    <t>3 IMPASSE DE LA ROCHETTE</t>
  </si>
  <si>
    <t>03101042-18723-0347</t>
  </si>
  <si>
    <t>LA GRANDE ROCHETTE</t>
  </si>
  <si>
    <t>03101042-18723-0348</t>
  </si>
  <si>
    <t>BEL APPARTEMENT</t>
  </si>
  <si>
    <t>03101042-18723-0349</t>
  </si>
  <si>
    <t>STUDIO CALME ET PAISIBLE A SAINT CHAMOND</t>
  </si>
  <si>
    <t>10 rue de Lanzau</t>
  </si>
  <si>
    <t>07502042-20723-0228</t>
  </si>
  <si>
    <t>STUDIO NEUF CALME A SAINT CHAMOND</t>
  </si>
  <si>
    <t>07502042-20723-0229</t>
  </si>
  <si>
    <t>Meublé de M. De Valence</t>
  </si>
  <si>
    <t>311 CHEMIN DES GRILLES</t>
  </si>
  <si>
    <t>LE PETIT CHENEVIER</t>
  </si>
  <si>
    <t>04101 042 013 23 0063</t>
  </si>
  <si>
    <t>32 rue Froide</t>
  </si>
  <si>
    <t>Le Clos de la Grange</t>
  </si>
  <si>
    <t>04101 042 108 23 0064</t>
  </si>
  <si>
    <t>Meublé de Mme Barrier</t>
  </si>
  <si>
    <t>23 ALLEE DU BOUCHET</t>
  </si>
  <si>
    <t>04101 042 147 23 0065</t>
  </si>
  <si>
    <t>Des Vingtains</t>
  </si>
  <si>
    <t>13 rue du puits d'Ailleux</t>
  </si>
  <si>
    <t>04101 042 230 23 0066</t>
  </si>
  <si>
    <t>2872 route de saint claude</t>
  </si>
  <si>
    <t>04101 042 015 23 0067</t>
  </si>
  <si>
    <t>96 RUE ANTOINE DURAFOUR</t>
  </si>
  <si>
    <t>APPARTEMENT COSY</t>
  </si>
  <si>
    <t>04101 042 218 23 0068</t>
  </si>
  <si>
    <t>APPARTEMENT DESIGN</t>
  </si>
  <si>
    <t>04101 042 218 23 0069</t>
  </si>
  <si>
    <t>APPARTEMENT SOUPLESSE</t>
  </si>
  <si>
    <t>04101 042 218 23 0070</t>
  </si>
  <si>
    <t>9 rte de la Croix Trévingt</t>
  </si>
  <si>
    <t>04101 042 276 23 0071</t>
  </si>
  <si>
    <t>L EXPERIENCE LOVE ROOM JUNGLE</t>
  </si>
  <si>
    <t>31 ROUTE DE BEUCLAS</t>
  </si>
  <si>
    <t>04101 042 237 23 0072</t>
  </si>
  <si>
    <t>L EXPERIENCE LOVE ROOM BALI</t>
  </si>
  <si>
    <t>04101 042 237 23 0073</t>
  </si>
  <si>
    <t>L EXPERIENCE LOVE ROOM DUBAI</t>
  </si>
  <si>
    <t>04101 042 237 23 0074</t>
  </si>
  <si>
    <t>L EXPERIENCE LOVE ROOM CINEMA</t>
  </si>
  <si>
    <t>04101 042 237 23 0075</t>
  </si>
  <si>
    <t>195 Chemin de la Font des Moines</t>
  </si>
  <si>
    <t>A l'orée du bois</t>
  </si>
  <si>
    <t>04101 042 175 23 0076</t>
  </si>
  <si>
    <t>Aux Fouillouses</t>
  </si>
  <si>
    <t>04101 042 015 23 0077</t>
  </si>
  <si>
    <t>57 Rue de La Bourgeat</t>
  </si>
  <si>
    <t>03101042-00623-0001</t>
  </si>
  <si>
    <t>376 Chemin de Beauregard</t>
  </si>
  <si>
    <t>La Grange de Villerest</t>
  </si>
  <si>
    <t>000</t>
  </si>
  <si>
    <t>03101042-33223-0001</t>
  </si>
  <si>
    <t>36 Rue François Déchelette</t>
  </si>
  <si>
    <t>Gîte La Thébaide du Haut</t>
  </si>
  <si>
    <t>03101042-23923-0001</t>
  </si>
  <si>
    <t>LA REINA</t>
  </si>
  <si>
    <t>21 rue Praire</t>
  </si>
  <si>
    <t>00702 007 218 23 260</t>
  </si>
  <si>
    <t>GITE L'AIRELLIER DU PILAT</t>
  </si>
  <si>
    <t>5370 route de St-Genest Malifaux</t>
  </si>
  <si>
    <t>00702 007 139 23 259</t>
  </si>
  <si>
    <t>17 rue Saint-Antoine</t>
  </si>
  <si>
    <t>Ma Glycine</t>
  </si>
  <si>
    <t>04101 042 147 24 0008</t>
  </si>
  <si>
    <t>LE PAS</t>
  </si>
  <si>
    <t>169 ALLEE DES 4 TEMPS</t>
  </si>
  <si>
    <t>04101 042 213 24 0009</t>
  </si>
  <si>
    <t>2277 ROUTE DU CHASSEUR</t>
  </si>
  <si>
    <t>42480</t>
  </si>
  <si>
    <t>CHEZ KEVIN ET SANDRA</t>
  </si>
  <si>
    <t>97</t>
  </si>
  <si>
    <t>04101 042 097 24 0010</t>
  </si>
  <si>
    <t>546 route de Fontannes</t>
  </si>
  <si>
    <t>Le Beauplan 2</t>
  </si>
  <si>
    <t>04101 042 038 24 0011</t>
  </si>
  <si>
    <t>Le Petit Planchat</t>
  </si>
  <si>
    <t>1043 Route des Peux - Planchat</t>
  </si>
  <si>
    <t>04101 042 205 24 0012</t>
  </si>
  <si>
    <t>Le Douglas Bleu</t>
  </si>
  <si>
    <t>59 boucle d'Urzenge</t>
  </si>
  <si>
    <t>04101 042 240 24 0013</t>
  </si>
  <si>
    <t>Meublé de Mme et M Schlitz</t>
  </si>
  <si>
    <t>1 Chemin des Planaux</t>
  </si>
  <si>
    <t>03101042-15924-0001</t>
  </si>
  <si>
    <t>Condamine</t>
  </si>
  <si>
    <t>929 route de condamine</t>
  </si>
  <si>
    <t>04101 042 328 24 0014</t>
  </si>
  <si>
    <t>Les Crépons</t>
  </si>
  <si>
    <t>38 Montée des Crepons</t>
  </si>
  <si>
    <t>03101042-05124-0001</t>
  </si>
  <si>
    <t>La maison du Bonbonnier</t>
  </si>
  <si>
    <t>78 route Nationale 7</t>
  </si>
  <si>
    <t>04101 042 289 24 0015</t>
  </si>
  <si>
    <t>L'Hirondelle</t>
  </si>
  <si>
    <t>230 Route de Sauvain</t>
  </si>
  <si>
    <t>03101042-03924-0001</t>
  </si>
  <si>
    <t>LA REPOSETTE</t>
  </si>
  <si>
    <t>LE PIOLARD</t>
  </si>
  <si>
    <t>04101 042 047 24 0016</t>
  </si>
  <si>
    <t>401 CHEMIN DU RENDEZ VOUS DES CHASSEURS</t>
  </si>
  <si>
    <t>04101 042 177 24 0017</t>
  </si>
  <si>
    <t>LES PALAIS</t>
  </si>
  <si>
    <t>107 CHEMIN DE PRAROUET</t>
  </si>
  <si>
    <t>04101 042 306 24 0018</t>
  </si>
  <si>
    <t>590 Route du Vernat</t>
  </si>
  <si>
    <t>Le Vernat</t>
  </si>
  <si>
    <t>04101 042 201 24 0019</t>
  </si>
  <si>
    <t>6 RUE DES VIGNERONS</t>
  </si>
  <si>
    <t>JUNGLE HOUSE</t>
  </si>
  <si>
    <t>04101 042 147 24 0023</t>
  </si>
  <si>
    <t>Chez Isa</t>
  </si>
  <si>
    <t>4 Chemin du Petit Cluzel</t>
  </si>
  <si>
    <t>03101042-12224-0001</t>
  </si>
  <si>
    <t>Chemin des Creux</t>
  </si>
  <si>
    <t>Gîte MULTRIMAN</t>
  </si>
  <si>
    <t>03101042-01724-0001</t>
  </si>
  <si>
    <t>LA MICHALIERE</t>
  </si>
  <si>
    <t>04101 042 208 24 0025</t>
  </si>
  <si>
    <t>04101 042 123 24 0024</t>
  </si>
  <si>
    <t>MOULIN VERT</t>
  </si>
  <si>
    <t>5 RUE MOULIN CUZIEU</t>
  </si>
  <si>
    <t>04101 042 123 24 0020</t>
  </si>
  <si>
    <t>MOULIN JAUNE</t>
  </si>
  <si>
    <t>04101 042 123 24 0021</t>
  </si>
  <si>
    <t>MOULIN BLEU</t>
  </si>
  <si>
    <t>04101 042 123 24 0022</t>
  </si>
  <si>
    <t>Le pas sans peine</t>
  </si>
  <si>
    <t>11 chemin de la Madone</t>
  </si>
  <si>
    <t>33</t>
  </si>
  <si>
    <t>04101 042 033 24 0026</t>
  </si>
  <si>
    <t>1191 LA SERCHETTE</t>
  </si>
  <si>
    <t>04101 042 322 24 0027</t>
  </si>
  <si>
    <t>LE NID D'IRVANA</t>
  </si>
  <si>
    <t>2309 CHEMIN DES CHAMPS</t>
  </si>
  <si>
    <t>04101 042 063 24 0028</t>
  </si>
  <si>
    <t>04101 042 322 24 0028</t>
  </si>
  <si>
    <t>Old Road</t>
  </si>
  <si>
    <t>6 vieille route</t>
  </si>
  <si>
    <t>04101 042 326 24 0029</t>
  </si>
  <si>
    <t>C EST CHOUETTE LE GITE</t>
  </si>
  <si>
    <t>60 PLACE LEONARD PERRIER</t>
  </si>
  <si>
    <t>04101 042 241 24 0030</t>
  </si>
  <si>
    <t>LES ROTISSES</t>
  </si>
  <si>
    <t>1374 A ROUTE DU VERNAT</t>
  </si>
  <si>
    <t>04101 042 201 24 0031</t>
  </si>
  <si>
    <t>Le Jaboulay Bas</t>
  </si>
  <si>
    <t>04101 042 283 24 0032</t>
  </si>
  <si>
    <t>Chouettes Hulotte &amp; Chevêche</t>
  </si>
  <si>
    <t>Les Gouttes</t>
  </si>
  <si>
    <t>04101 042 249 24 0033</t>
  </si>
  <si>
    <t>Les Galoches</t>
  </si>
  <si>
    <t>238 Route des galoches</t>
  </si>
  <si>
    <t>04101 042 331 24 0035</t>
  </si>
  <si>
    <t>CHEZ NICO ET NINIS</t>
  </si>
  <si>
    <t>47 RUE CENTRALE</t>
  </si>
  <si>
    <t>04101 042 228 24 0034</t>
  </si>
  <si>
    <t>La Maison de Pierre et Mizette</t>
  </si>
  <si>
    <t>1 Chemin des Chaumasses</t>
  </si>
  <si>
    <t>03101042-32924-0001</t>
  </si>
  <si>
    <t>Le Poudré</t>
  </si>
  <si>
    <t>52 COURS FAURIEL</t>
  </si>
  <si>
    <t>04101 042 218 24 0036</t>
  </si>
  <si>
    <t>L'Exochic</t>
  </si>
  <si>
    <t>04101 042 218 24 0037</t>
  </si>
  <si>
    <t>Le Loft</t>
  </si>
  <si>
    <t>04101 042 218 24 0038</t>
  </si>
  <si>
    <t>Le Natural</t>
  </si>
  <si>
    <t>04101 042 218 24 0039</t>
  </si>
  <si>
    <t>Le Pop</t>
  </si>
  <si>
    <t>31 RUE ETIENNE MIMARD</t>
  </si>
  <si>
    <t>04101 042 218 24 0040</t>
  </si>
  <si>
    <t>Le City</t>
  </si>
  <si>
    <t>04101 042 218 24 0041</t>
  </si>
  <si>
    <t>Le Blush</t>
  </si>
  <si>
    <t>04101 042 218 24 0042</t>
  </si>
  <si>
    <t>Le Terracota</t>
  </si>
  <si>
    <t>04101 042 218 24 0043</t>
  </si>
  <si>
    <t>Le Spa Loft</t>
  </si>
  <si>
    <t>04101 042 218 24 0044</t>
  </si>
  <si>
    <t>Le Spa Boudoir</t>
  </si>
  <si>
    <t>04101 042 218 24 0045</t>
  </si>
  <si>
    <t>Le Spa Gréce</t>
  </si>
  <si>
    <t>04101 042 218 24 0046</t>
  </si>
  <si>
    <t>Le Bohème</t>
  </si>
  <si>
    <t>04101 042 218 24 0047</t>
  </si>
  <si>
    <t>AU CHANT DE L EAU</t>
  </si>
  <si>
    <t>462 CHEMIN DE CORON</t>
  </si>
  <si>
    <t>04101 042 246 24 0048</t>
  </si>
  <si>
    <t>L'Ogooué</t>
  </si>
  <si>
    <t>7 rue du creux-granger</t>
  </si>
  <si>
    <t>04101 042 187 24 0049</t>
  </si>
  <si>
    <t>LES GRANDES PRAIRIES</t>
  </si>
  <si>
    <t>74 CHEMIN DE PHILPVILLE</t>
  </si>
  <si>
    <t>04101 042 220 24 0050</t>
  </si>
  <si>
    <t>Chalet l'Alisier</t>
  </si>
  <si>
    <t>714 Route du Pic Juel</t>
  </si>
  <si>
    <t>03101042-03924-0002</t>
  </si>
  <si>
    <t>SCI Le Vivier</t>
  </si>
  <si>
    <t>39 Chemin du Vivier</t>
  </si>
  <si>
    <t>Sauvain</t>
  </si>
  <si>
    <t>03101042-29824-0001</t>
  </si>
  <si>
    <t>La Voûte</t>
  </si>
  <si>
    <t>04101 042 266 24 0052</t>
  </si>
  <si>
    <t>La Marie</t>
  </si>
  <si>
    <t>04101 042 266 24 0053</t>
  </si>
  <si>
    <t>TRIPLEX AU COEUR DES MONTAGNES</t>
  </si>
  <si>
    <t>76 CHEMIN DES REFUGIES ESPAGNOLS</t>
  </si>
  <si>
    <t>04101 042 039 24 0054</t>
  </si>
  <si>
    <t>GITE DE LA LOUVE</t>
  </si>
  <si>
    <t>999 CHEMIN DU PIZAY</t>
  </si>
  <si>
    <t>04101 042 113 24 0051</t>
  </si>
  <si>
    <t>Gîte des Benoits</t>
  </si>
  <si>
    <t>391 Chemin des Benoits</t>
  </si>
  <si>
    <t>03101042-28124-0001</t>
  </si>
  <si>
    <t>GITE DU PRE CHARMANT</t>
  </si>
  <si>
    <t>184 allée de la Fontanelle</t>
  </si>
  <si>
    <t>00702 042 286 24 224</t>
  </si>
  <si>
    <t>GITE RURAL PAYSAN</t>
  </si>
  <si>
    <t>30 chemin les Salettes</t>
  </si>
  <si>
    <t>00702 042 287 24 225</t>
  </si>
  <si>
    <t>LA MAISON DU TAO</t>
  </si>
  <si>
    <t>51 chemin de chez Rambert -</t>
  </si>
  <si>
    <t>Le buisson</t>
  </si>
  <si>
    <t>00702 042 326 24 226</t>
  </si>
  <si>
    <t>GITE LA FERME DE SERVANGES</t>
  </si>
  <si>
    <t>322 route d'Epézy</t>
  </si>
  <si>
    <t>00702 042 227 24 227</t>
  </si>
  <si>
    <t>LE CHANT DU RUISSEAU</t>
  </si>
  <si>
    <t>25 CHEMIN DE VIVIERS</t>
  </si>
  <si>
    <t>00702 042 210 24 231</t>
  </si>
  <si>
    <t>Chez Hervé</t>
  </si>
  <si>
    <t>45 Impasse Edouard Herriot</t>
  </si>
  <si>
    <t>03101042-18424-0001</t>
  </si>
  <si>
    <t>Suite Arum</t>
  </si>
  <si>
    <t>13 Rue Auguste Dourdein</t>
  </si>
  <si>
    <t>03101042-18724-0001</t>
  </si>
  <si>
    <t>Meublé de Mme Richard Elisabeth</t>
  </si>
  <si>
    <t>211 CHEMIN DE JEANMARET</t>
  </si>
  <si>
    <t>00702 042 224 24 234</t>
  </si>
  <si>
    <t>Villa Voie verte</t>
  </si>
  <si>
    <t>239 Rue Jean Moulin</t>
  </si>
  <si>
    <t>03101042-18424-0002</t>
  </si>
  <si>
    <t>cour des frères - le bourg</t>
  </si>
  <si>
    <t>04101 042 210 24 0082</t>
  </si>
  <si>
    <t>537 CHEMIN DU VERNEY</t>
  </si>
  <si>
    <t>04101 042 224 24 0083</t>
  </si>
  <si>
    <t>LA CHOUETTE EFFRAIE</t>
  </si>
  <si>
    <t>450 route de Néronde</t>
  </si>
  <si>
    <t>04101 042 248 24 0084</t>
  </si>
  <si>
    <t>1240 Chemin de Valette</t>
  </si>
  <si>
    <t>04101 042 169 24 0085</t>
  </si>
  <si>
    <t>Le Monorail</t>
  </si>
  <si>
    <t>590 chemin du site médiéval de Donzy</t>
  </si>
  <si>
    <t>Site médiéval de Donzy</t>
  </si>
  <si>
    <t>04101 042 296 24 0086</t>
  </si>
  <si>
    <t>LA CASABIANCA SUITE</t>
  </si>
  <si>
    <t>53 RUE CONTE GRANDCHAMPS</t>
  </si>
  <si>
    <t>04101 042 218 24 0087</t>
  </si>
  <si>
    <t>SKYLINE CINE SPA</t>
  </si>
  <si>
    <t>6 COURS GUSTAVE NADAUD</t>
  </si>
  <si>
    <t>04101 042 218 24 0088</t>
  </si>
  <si>
    <t>04101 042 218 24 0089</t>
  </si>
  <si>
    <t>04101 042 218 24 0090</t>
  </si>
  <si>
    <t>04101 042 282 24 0091</t>
  </si>
  <si>
    <t>04101 042 282 24 0092</t>
  </si>
  <si>
    <t>Fleurs de Lys</t>
  </si>
  <si>
    <t>40 route de Renaisson</t>
  </si>
  <si>
    <t>04101 042 231 42 0093</t>
  </si>
  <si>
    <t>LA PLUMERIA</t>
  </si>
  <si>
    <t>04101 042 231 42 0094</t>
  </si>
  <si>
    <t>640 chem du Moulin Dampierre</t>
  </si>
  <si>
    <t>04101 042 271 24 0096</t>
  </si>
  <si>
    <t>Le Buis</t>
  </si>
  <si>
    <t>255 RUE DE POMMEROL</t>
  </si>
  <si>
    <t>LE VERNET</t>
  </si>
  <si>
    <t>04101 042 146 42 0095</t>
  </si>
  <si>
    <t>Le Sapin Bleu</t>
  </si>
  <si>
    <t>5 rue des jarretières</t>
  </si>
  <si>
    <t>04101 042 005 24 0097</t>
  </si>
  <si>
    <t>Domaine de la Griottière</t>
  </si>
  <si>
    <t>10 Le Moulin</t>
  </si>
  <si>
    <t>03101042-16824-0002</t>
  </si>
  <si>
    <t>LE GITE DE MATHILDE</t>
  </si>
  <si>
    <t>14 ROUTE DE PHIALAY</t>
  </si>
  <si>
    <t>03402042-32824-3484</t>
  </si>
  <si>
    <t>STUDIO CHALEUREUX</t>
  </si>
  <si>
    <t>03402042-32824-3480</t>
  </si>
  <si>
    <t>LE PETIT RANDONNEUR</t>
  </si>
  <si>
    <t>03402042-32824-3481</t>
  </si>
  <si>
    <t>STUDIO COSY FAMILY</t>
  </si>
  <si>
    <t>03402042-18724-3485</t>
  </si>
  <si>
    <t>03402042-18724-3486</t>
  </si>
  <si>
    <t>CHEZ TIENNE</t>
  </si>
  <si>
    <t>26 ROUTE DE PELUSSIN</t>
  </si>
  <si>
    <t>17/12/2024</t>
  </si>
  <si>
    <t>04101 042 129 24 0098</t>
  </si>
  <si>
    <t>413 Route de Caqueret</t>
  </si>
  <si>
    <t>04101 042 233 24 0099</t>
  </si>
  <si>
    <t>04101 042 233 24 0100</t>
  </si>
  <si>
    <t>Meublé de M Clavel</t>
  </si>
  <si>
    <t>74 ROUTE D'AMBIERLE</t>
  </si>
  <si>
    <t>04101 042 233 24 0101</t>
  </si>
  <si>
    <t>Meublé de Mme Arbuz</t>
  </si>
  <si>
    <t>31 RUE BENAY</t>
  </si>
  <si>
    <t>19/12/2024</t>
  </si>
  <si>
    <t>04101 042 168 42 0102</t>
  </si>
  <si>
    <t>179 route de la Joie</t>
  </si>
  <si>
    <t>04101 042 014 24 0103</t>
  </si>
  <si>
    <t>La Vache sur le Toit</t>
  </si>
  <si>
    <t>04101 042 145 24 0104</t>
  </si>
  <si>
    <t>Biscuit et Colibri</t>
  </si>
  <si>
    <t>223 chemin du crêt de Bizet - Etrat</t>
  </si>
  <si>
    <t>20/12/2024</t>
  </si>
  <si>
    <t>04101 042 279 24 0105</t>
  </si>
  <si>
    <t>2 Chemin de la Varenne</t>
  </si>
  <si>
    <t>09/01/2025</t>
  </si>
  <si>
    <t>04101 042 041 25 0001</t>
  </si>
  <si>
    <t>Suite Saphir</t>
  </si>
  <si>
    <t>16 Rue Bourgneuf</t>
  </si>
  <si>
    <t>13/01/2025</t>
  </si>
  <si>
    <t>03101042-21825-0002</t>
  </si>
  <si>
    <t>Suite Emeraude</t>
  </si>
  <si>
    <t>03101042-21825-0001</t>
  </si>
  <si>
    <t>511 Route de la Côte Roannaise - Malème</t>
  </si>
  <si>
    <t>14/01/2025</t>
  </si>
  <si>
    <t>04101 042 199 25 0002</t>
  </si>
  <si>
    <t>Meublé de M et Mme Ovise</t>
  </si>
  <si>
    <t>04101 042 199 25 0003</t>
  </si>
  <si>
    <t>Les Roys</t>
  </si>
  <si>
    <t>72 chemin des roys</t>
  </si>
  <si>
    <t>15/01/2025</t>
  </si>
  <si>
    <t>04101 042 078 25 0004</t>
  </si>
  <si>
    <t>22/01/2025</t>
  </si>
  <si>
    <t>04101 042 174 25 0005</t>
  </si>
  <si>
    <t>L'Épicéa</t>
  </si>
  <si>
    <t>La Plagnette</t>
  </si>
  <si>
    <t>24/01/2025</t>
  </si>
  <si>
    <t>04101 042 199 25 0006</t>
  </si>
  <si>
    <t>04101 042 199 25 0007</t>
  </si>
  <si>
    <t>Rue du Forez - 42430 Saint-Just-en-Chevalet</t>
  </si>
  <si>
    <t>27/01/2025</t>
  </si>
  <si>
    <t>04101 042 248 25 0008</t>
  </si>
  <si>
    <t>L'Aigle d'Or</t>
  </si>
  <si>
    <t>Les Moulins</t>
  </si>
  <si>
    <t>28/01/2025</t>
  </si>
  <si>
    <t>04101 042 061 25 0010</t>
  </si>
  <si>
    <t>De Laval</t>
  </si>
  <si>
    <t>Chez Laval</t>
  </si>
  <si>
    <t>29/01/2025</t>
  </si>
  <si>
    <t>04101 042 213 25 0009</t>
  </si>
  <si>
    <t>Des Pizs</t>
  </si>
  <si>
    <t>21 rue François Georges</t>
  </si>
  <si>
    <t>04/02/2025</t>
  </si>
  <si>
    <t>04101 042 149 25 0011</t>
  </si>
  <si>
    <t>Meublé de Mme Attard</t>
  </si>
  <si>
    <t>12 RUE VICTOR HUGO</t>
  </si>
  <si>
    <t>13/02/2025</t>
  </si>
  <si>
    <t>04101 042 187 25 0012</t>
  </si>
  <si>
    <t>LA CASA DE CHADOUD</t>
  </si>
  <si>
    <t>403 ROUTE DE LA CROIX REMPART</t>
  </si>
  <si>
    <t>04101 042 284 25 0013</t>
  </si>
  <si>
    <t>AU FAURIEL</t>
  </si>
  <si>
    <t>27 RUE EMILE CLERMONT</t>
  </si>
  <si>
    <t>18/02/2025</t>
  </si>
  <si>
    <t>04101 042 218 25 0014</t>
  </si>
  <si>
    <t>LA PETITE CHAVANNE</t>
  </si>
  <si>
    <t>1032 CHEMIN DE CHAVANETTE</t>
  </si>
  <si>
    <t>19/02/2025</t>
  </si>
  <si>
    <t>04101 042 046 25 0015</t>
  </si>
  <si>
    <t>Meublé de Mme Taillandier</t>
  </si>
  <si>
    <t>525 Le Cros</t>
  </si>
  <si>
    <t>04101 042 040 25 0016</t>
  </si>
  <si>
    <t>La Revivance</t>
  </si>
  <si>
    <t>4 Chemin de Font Baillet, Saint Julien La Vêtre</t>
  </si>
  <si>
    <t>03101042-23825-0001</t>
  </si>
  <si>
    <t>Saint-Antoine</t>
  </si>
  <si>
    <t>2 chemin la font du puy</t>
  </si>
  <si>
    <t>04101 042 276 25 0017</t>
  </si>
  <si>
    <t>Les Lillas</t>
  </si>
  <si>
    <t>04101 042 047 25 0019</t>
  </si>
  <si>
    <t>Le Verdier</t>
  </si>
  <si>
    <t>Les Sapins</t>
  </si>
  <si>
    <t>04101 042 295 25 0018</t>
  </si>
  <si>
    <t>04101 042 155 25 0020</t>
  </si>
  <si>
    <t>04101 042 208 25 0021</t>
  </si>
  <si>
    <t>La Maison de Campagne</t>
  </si>
  <si>
    <t>Le Montet - Chemin du panorama</t>
  </si>
  <si>
    <t>04101 042 107 25 0022</t>
  </si>
  <si>
    <t>14 Chemin de la Cascade</t>
  </si>
  <si>
    <t>La Cascade</t>
  </si>
  <si>
    <t>04101 042 276 25 0023</t>
  </si>
  <si>
    <t>Ajouts par rapport à la dernière édition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</si>
</sst>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8"/>
      <name val="Arial"/>
      <family val="2"/>
    </font>
    <font>
      <b/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theme="4" tint="0.79998168889431442"/>
      </patternFill>
    </fill>
    <fill>
      <patternFill patternType="solid">
        <fgColor theme="5" tint="0.39997558519241921"/>
        <bgColor theme="4" tint="0.5999938962981048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59999389629810485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54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49" fontId="5" fillId="0" borderId="0" xfId="1" applyNumberFormat="1" applyFont="1"/>
    <xf numFmtId="49" fontId="5" fillId="3" borderId="2" xfId="1" applyNumberFormat="1" applyFont="1" applyFill="1" applyBorder="1"/>
    <xf numFmtId="49" fontId="5" fillId="4" borderId="3" xfId="1" applyNumberFormat="1" applyFont="1" applyFill="1" applyBorder="1"/>
    <xf numFmtId="49" fontId="5" fillId="3" borderId="3" xfId="1" applyNumberFormat="1" applyFont="1" applyFill="1" applyBorder="1"/>
    <xf numFmtId="49" fontId="5" fillId="3" borderId="4" xfId="1" applyNumberFormat="1" applyFont="1" applyFill="1" applyBorder="1"/>
    <xf numFmtId="0" fontId="6" fillId="0" borderId="0" xfId="1" applyFont="1" applyAlignment="1">
      <alignment horizontal="center" vertical="center"/>
    </xf>
    <xf numFmtId="49" fontId="5" fillId="5" borderId="0" xfId="1" applyNumberFormat="1" applyFont="1" applyFill="1"/>
    <xf numFmtId="0" fontId="5" fillId="5" borderId="0" xfId="1" applyFont="1" applyFill="1"/>
    <xf numFmtId="49" fontId="5" fillId="6" borderId="3" xfId="1" applyNumberFormat="1" applyFont="1" applyFill="1" applyBorder="1"/>
    <xf numFmtId="49" fontId="5" fillId="5" borderId="3" xfId="1" applyNumberFormat="1" applyFont="1" applyFill="1" applyBorder="1"/>
    <xf numFmtId="49" fontId="5" fillId="7" borderId="3" xfId="1" applyNumberFormat="1" applyFont="1" applyFill="1" applyBorder="1"/>
    <xf numFmtId="49" fontId="5" fillId="8" borderId="0" xfId="1" applyNumberFormat="1" applyFont="1" applyFill="1"/>
    <xf numFmtId="0" fontId="5" fillId="8" borderId="0" xfId="1" applyFont="1" applyFill="1"/>
    <xf numFmtId="49" fontId="5" fillId="9" borderId="3" xfId="1" applyNumberFormat="1" applyFont="1" applyFill="1" applyBorder="1"/>
    <xf numFmtId="49" fontId="5" fillId="10" borderId="3" xfId="1" applyNumberFormat="1" applyFont="1" applyFill="1" applyBorder="1"/>
    <xf numFmtId="49" fontId="5" fillId="8" borderId="3" xfId="1" applyNumberFormat="1" applyFont="1" applyFill="1" applyBorder="1"/>
    <xf numFmtId="0" fontId="1" fillId="0" borderId="0" xfId="0" applyFont="1" applyAlignment="1">
      <alignment vertical="center" wrapText="1"/>
    </xf>
    <xf numFmtId="0" fontId="7" fillId="11" borderId="0" xfId="0" applyFont="1" applyFill="1" applyAlignment="1">
      <alignment horizontal="center" vertical="center" wrapText="1"/>
    </xf>
    <xf numFmtId="14" fontId="0" fillId="0" borderId="0" xfId="0" applyNumberFormat="1"/>
    <xf numFmtId="164" fontId="0" fillId="0" borderId="0" xfId="0" applyNumberFormat="1"/>
    <xf numFmtId="49" fontId="5" fillId="0" borderId="1" xfId="1" applyNumberFormat="1" applyFont="1" applyBorder="1"/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0" fillId="0" borderId="1" xfId="0" applyBorder="1"/>
    <xf numFmtId="49" fontId="5" fillId="0" borderId="5" xfId="1" applyNumberFormat="1" applyFont="1" applyBorder="1"/>
    <xf numFmtId="164" fontId="9" fillId="0" borderId="0" xfId="0" applyNumberFormat="1" applyFont="1"/>
    <xf numFmtId="0" fontId="9" fillId="0" borderId="0" xfId="0" applyFont="1"/>
    <xf numFmtId="49" fontId="9" fillId="0" borderId="0" xfId="1" applyNumberFormat="1" applyFont="1"/>
    <xf numFmtId="14" fontId="9" fillId="0" borderId="0" xfId="0" applyNumberFormat="1" applyFont="1"/>
    <xf numFmtId="0" fontId="9" fillId="0" borderId="0" xfId="0" applyFont="1" applyAlignment="1">
      <alignment horizontal="center"/>
    </xf>
    <xf numFmtId="14" fontId="5" fillId="0" borderId="0" xfId="0" applyNumberFormat="1" applyFont="1"/>
    <xf numFmtId="0" fontId="5" fillId="0" borderId="0" xfId="0" applyFont="1"/>
    <xf numFmtId="164" fontId="5" fillId="0" borderId="0" xfId="0" applyNumberFormat="1" applyFont="1"/>
    <xf numFmtId="164" fontId="0" fillId="0" borderId="8" xfId="0" applyNumberFormat="1" applyBorder="1"/>
    <xf numFmtId="49" fontId="10" fillId="0" borderId="0" xfId="1" applyNumberFormat="1" applyFont="1"/>
    <xf numFmtId="49" fontId="10" fillId="0" borderId="0" xfId="0" applyNumberFormat="1" applyFont="1"/>
    <xf numFmtId="0" fontId="4" fillId="0" borderId="0" xfId="0" applyFont="1" applyAlignment="1">
      <alignment horizontal="center" vertical="center"/>
    </xf>
    <xf numFmtId="49" fontId="5" fillId="0" borderId="0" xfId="0" applyNumberFormat="1" applyFont="1"/>
    <xf numFmtId="0" fontId="1" fillId="12" borderId="6" xfId="0" applyFont="1" applyFill="1" applyBorder="1" applyAlignment="1">
      <alignment horizontal="center" vertical="center"/>
    </xf>
    <xf numFmtId="14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left"/>
    </xf>
    <xf numFmtId="0" fontId="0" fillId="0" borderId="0" xfId="0" applyFill="1"/>
    <xf numFmtId="164" fontId="0" fillId="0" borderId="0" xfId="0" applyNumberFormat="1" applyFill="1"/>
    <xf numFmtId="14" fontId="0" fillId="0" borderId="0" xfId="0" applyNumberFormat="1" applyFill="1"/>
    <xf numFmtId="0" fontId="12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center"/>
    </xf>
    <xf numFmtId="0" fontId="12" fillId="0" borderId="0" xfId="0" applyNumberFormat="1" applyFont="1" applyFill="1"/>
    <xf numFmtId="164" fontId="0" fillId="13" borderId="8" xfId="0" applyNumberFormat="1" applyFill="1" applyBorder="1"/>
    <xf numFmtId="0" fontId="0" fillId="13" borderId="0" xfId="0" applyFill="1"/>
    <xf numFmtId="0" fontId="13" fillId="13" borderId="0" xfId="0" applyFont="1" applyFill="1"/>
  </cellXfs>
  <cellStyles count="4">
    <cellStyle name="Lien hypertexte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36"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39994506668294322"/>
        </patternFill>
      </fill>
    </dxf>
    <dxf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</dxf>
    <dxf>
      <numFmt numFmtId="19" formatCode="dd/mm/yyyy"/>
      <fill>
        <patternFill patternType="none">
          <fgColor indexed="64"/>
          <bgColor indexed="65"/>
        </patternFill>
      </fill>
    </dxf>
    <dxf>
      <numFmt numFmtId="19" formatCode="dd/mm/yyyy"/>
      <fill>
        <patternFill patternType="none">
          <fgColor indexed="64"/>
          <bgColor indexed="65"/>
        </patternFill>
      </fill>
    </dxf>
    <dxf>
      <numFmt numFmtId="19" formatCode="dd/mm/yyyy"/>
      <fill>
        <patternFill patternType="none">
          <fgColor indexed="64"/>
          <bgColor indexed="65"/>
        </patternFill>
      </fill>
    </dxf>
    <dxf>
      <numFmt numFmtId="19" formatCode="dd/mm/yyyy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000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textRotation="0" relativeIndent="0" justifyLastLine="0" shrinkToFit="0" readingOrder="0"/>
      <border diagonalUp="0" diagonalDown="0" outlin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fgColor indexed="64"/>
        </patternFill>
      </fill>
      <alignment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18"/>
        <name val="Calibri"/>
        <scheme val="minor"/>
      </font>
      <fill>
        <patternFill patternType="solid">
          <fgColor indexed="64"/>
          <bgColor indexed="23"/>
        </patternFill>
      </fill>
      <alignment horizontal="center" vertical="center" textRotation="0" wrapText="0" relative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dtloire.sharepoint.com/sites/Collectif/Documents%20partages/Collectif/04%20-%20Observatoire/02%20-%20Offre%20touristiques/1%20-%20Suivi%20des%20Meubl&#233;s%20de%20tourisme%20class&#233;s/2024-05-22%20-%20Tableau%20synth&#233;tique%20meubl&#233;%20MAJ.xlsx" TargetMode="External"/><Relationship Id="rId1" Type="http://schemas.openxmlformats.org/officeDocument/2006/relationships/externalLinkPath" Target="/sites/Collectif/Documents%20partages/Collectif/04%20-%20Observatoire/02%20-%20Offre%20touristiques/1%20-%20Suivi%20des%20Meubl&#233;s%20de%20tourisme%20class&#233;s/2024-05-22%20-%20Tableau%20synth&#233;tique%20meubl&#233;%20MA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IRE 2012 (3)"/>
      <sheetName val="Feuil1"/>
      <sheetName val="Classement meublés GDF"/>
      <sheetName val="Feuil3"/>
      <sheetName val="2024-05-22 - Tableau synthétiqu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au156" displayName="Tableau156" ref="A1:F332" totalsRowShown="0" headerRowDxfId="35" dataDxfId="34">
  <autoFilter ref="A1:F332" xr:uid="{00000000-0009-0000-0100-000005000000}"/>
  <sortState xmlns:xlrd2="http://schemas.microsoft.com/office/spreadsheetml/2017/richdata2" ref="A2:F329">
    <sortCondition ref="A1:A329"/>
  </sortState>
  <tableColumns count="6">
    <tableColumn id="3" xr3:uid="{00000000-0010-0000-0000-000003000000}" name="COMMUNE" dataDxfId="33"/>
    <tableColumn id="1" xr3:uid="{00000000-0010-0000-0000-000001000000}" name="CODGEO" dataDxfId="32"/>
    <tableColumn id="4" xr3:uid="{00000000-0010-0000-0000-000004000000}" name="Zone Tq INSEE 2011" dataDxfId="31"/>
    <tableColumn id="5" xr3:uid="{00000000-0010-0000-0000-000005000000}" name="Zone Tq INSEE 2013" dataDxfId="30"/>
    <tableColumn id="6" xr3:uid="{00000000-0010-0000-0000-000006000000}" name="COM COM" dataDxfId="29"/>
    <tableColumn id="2" xr3:uid="{00000000-0010-0000-0000-000002000000}" name="Intercommunalité 2017" dataDxfId="2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au3" displayName="Tableau3" ref="A1:P800" totalsRowShown="0" headerRowDxfId="27" dataDxfId="26">
  <autoFilter ref="A1:P800" xr:uid="{00000000-0009-0000-0100-000003000000}"/>
  <sortState xmlns:xlrd2="http://schemas.microsoft.com/office/spreadsheetml/2017/richdata2" ref="A2:P216">
    <sortCondition ref="J1:J216"/>
  </sortState>
  <tableColumns count="16">
    <tableColumn id="44" xr3:uid="{00000000-0010-0000-0100-00002C000000}" name="CODE LT" dataDxfId="25"/>
    <tableColumn id="29" xr3:uid="{00000000-0010-0000-0100-00001D000000}" name="Dénomination commerciale du meublé" dataDxfId="24"/>
    <tableColumn id="30" xr3:uid="{00000000-0010-0000-0100-00001E000000}" name="Adresse du meublé" dataDxfId="23"/>
    <tableColumn id="31" xr3:uid="{00000000-0010-0000-0100-00001F000000}" name="Colonne6" dataDxfId="22"/>
    <tableColumn id="32" xr3:uid="{00000000-0010-0000-0100-000020000000}" name="Code postal du meublé" dataDxfId="21"/>
    <tableColumn id="39" xr3:uid="{00000000-0010-0000-0100-000027000000}" name="Code INSEE de la commune" dataDxfId="20"/>
    <tableColumn id="33" xr3:uid="{00000000-0010-0000-0100-000021000000}" name="Commune du meublé" dataDxfId="19"/>
    <tableColumn id="34" xr3:uid="{00000000-0010-0000-0100-000022000000}" name="Classement obtenu" dataDxfId="18"/>
    <tableColumn id="35" xr3:uid="{00000000-0010-0000-0100-000023000000}" name="Capacité du meublé" dataDxfId="17"/>
    <tableColumn id="36" xr3:uid="{00000000-0010-0000-0100-000024000000}" name="Date de la décision de classement" dataDxfId="16"/>
    <tableColumn id="43" xr3:uid="{00000000-0010-0000-0100-00002B000000}" name="Numéro de la décision de classement" dataDxfId="15"/>
    <tableColumn id="42" xr3:uid="{00000000-0010-0000-0100-00002A000000}" name="Numéro du meublé" dataDxfId="14"/>
    <tableColumn id="41" xr3:uid="{00000000-0010-0000-0100-000029000000}" name="ORGANISME" dataDxfId="13"/>
    <tableColumn id="37" xr3:uid="{00000000-0010-0000-0100-000025000000}" name="date de fin de classement" dataDxfId="12">
      <calculatedColumnFormula>J2+1826</calculatedColumnFormula>
    </tableColumn>
    <tableColumn id="38" xr3:uid="{00000000-0010-0000-0100-000026000000}" name="comcom" dataDxfId="11">
      <calculatedColumnFormula>VLOOKUP(G2,[1]!Tableau156[#Data],6,FALSE)</calculatedColumnFormula>
    </tableColumn>
    <tableColumn id="40" xr3:uid="{00000000-0010-0000-0100-000028000000}" name="Fermeture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4"/>
  <sheetViews>
    <sheetView workbookViewId="0">
      <pane xSplit="2" ySplit="1" topLeftCell="C311" activePane="bottomRight" state="frozen"/>
      <selection pane="topRight" activeCell="B1" sqref="B1"/>
      <selection pane="bottomLeft" activeCell="A7" sqref="A7"/>
      <selection pane="bottomRight" activeCell="A335" sqref="A335"/>
    </sheetView>
  </sheetViews>
  <sheetFormatPr baseColWidth="10" defaultColWidth="9.1796875" defaultRowHeight="14.5" x14ac:dyDescent="0.35"/>
  <cols>
    <col min="1" max="1" width="30.1796875" style="2" bestFit="1" customWidth="1"/>
    <col min="2" max="2" width="9.453125" style="2" customWidth="1"/>
    <col min="3" max="4" width="22.26953125" style="2" bestFit="1" customWidth="1"/>
    <col min="5" max="5" width="32.453125" style="2" bestFit="1" customWidth="1"/>
    <col min="6" max="7" width="26" customWidth="1"/>
    <col min="8" max="8" width="21.81640625" style="2" bestFit="1" customWidth="1"/>
    <col min="9" max="16384" width="9.1796875" style="2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9" t="s">
        <v>5</v>
      </c>
    </row>
    <row r="2" spans="1:9" x14ac:dyDescent="0.35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40" t="s">
        <v>11</v>
      </c>
      <c r="H2" s="4" t="s">
        <v>12</v>
      </c>
      <c r="I2" s="2" t="str">
        <f>UPPER(H2)</f>
        <v>CHAMBEON</v>
      </c>
    </row>
    <row r="3" spans="1:9" x14ac:dyDescent="0.35">
      <c r="A3" s="3" t="s">
        <v>13</v>
      </c>
      <c r="B3" s="3" t="s">
        <v>14</v>
      </c>
      <c r="C3" s="3" t="s">
        <v>8</v>
      </c>
      <c r="D3" s="3" t="s">
        <v>9</v>
      </c>
      <c r="E3" s="3" t="s">
        <v>15</v>
      </c>
      <c r="F3" s="40" t="s">
        <v>16</v>
      </c>
      <c r="H3" s="5" t="s">
        <v>17</v>
      </c>
      <c r="I3" s="2" t="str">
        <f t="shared" ref="I3:I67" si="0">UPPER(H3)</f>
        <v>CLEPPE</v>
      </c>
    </row>
    <row r="4" spans="1:9" x14ac:dyDescent="0.35">
      <c r="A4" s="3" t="s">
        <v>18</v>
      </c>
      <c r="B4" s="3" t="s">
        <v>19</v>
      </c>
      <c r="C4" s="3" t="s">
        <v>20</v>
      </c>
      <c r="D4" s="3" t="s">
        <v>9</v>
      </c>
      <c r="E4" s="3" t="s">
        <v>21</v>
      </c>
      <c r="F4" s="40" t="s">
        <v>22</v>
      </c>
      <c r="H4" s="6" t="s">
        <v>23</v>
      </c>
      <c r="I4" s="2" t="str">
        <f t="shared" si="0"/>
        <v>FEURS</v>
      </c>
    </row>
    <row r="5" spans="1:9" x14ac:dyDescent="0.35">
      <c r="A5" s="3" t="s">
        <v>24</v>
      </c>
      <c r="B5" s="3" t="s">
        <v>25</v>
      </c>
      <c r="C5" s="3" t="s">
        <v>20</v>
      </c>
      <c r="D5" s="3" t="s">
        <v>9</v>
      </c>
      <c r="E5" s="3" t="s">
        <v>26</v>
      </c>
      <c r="F5" s="40" t="s">
        <v>27</v>
      </c>
      <c r="H5" s="5" t="s">
        <v>28</v>
      </c>
      <c r="I5" s="2" t="str">
        <f t="shared" si="0"/>
        <v>PONCINS</v>
      </c>
    </row>
    <row r="6" spans="1:9" x14ac:dyDescent="0.35">
      <c r="A6" s="3" t="s">
        <v>29</v>
      </c>
      <c r="B6" s="3" t="s">
        <v>30</v>
      </c>
      <c r="C6" s="3" t="s">
        <v>8</v>
      </c>
      <c r="D6" s="3" t="s">
        <v>9</v>
      </c>
      <c r="E6" s="3" t="s">
        <v>31</v>
      </c>
      <c r="F6" s="40" t="s">
        <v>11</v>
      </c>
      <c r="H6" s="6" t="s">
        <v>32</v>
      </c>
      <c r="I6" s="2" t="str">
        <f t="shared" si="0"/>
        <v xml:space="preserve">BARD </v>
      </c>
    </row>
    <row r="7" spans="1:9" x14ac:dyDescent="0.35">
      <c r="A7" s="3" t="s">
        <v>33</v>
      </c>
      <c r="B7" s="3" t="s">
        <v>34</v>
      </c>
      <c r="C7" s="3" t="s">
        <v>8</v>
      </c>
      <c r="D7" s="3" t="s">
        <v>9</v>
      </c>
      <c r="E7" s="3" t="s">
        <v>10</v>
      </c>
      <c r="F7" s="40" t="s">
        <v>16</v>
      </c>
      <c r="H7" s="5" t="s">
        <v>35</v>
      </c>
      <c r="I7" s="2" t="str">
        <f t="shared" si="0"/>
        <v xml:space="preserve">BOISSET SAINT PRIEST </v>
      </c>
    </row>
    <row r="8" spans="1:9" x14ac:dyDescent="0.35">
      <c r="A8" s="3" t="s">
        <v>36</v>
      </c>
      <c r="B8" s="3" t="s">
        <v>37</v>
      </c>
      <c r="C8" s="3" t="s">
        <v>20</v>
      </c>
      <c r="D8" s="3" t="s">
        <v>9</v>
      </c>
      <c r="E8" s="3" t="s">
        <v>38</v>
      </c>
      <c r="F8" s="40" t="s">
        <v>39</v>
      </c>
      <c r="H8" s="6" t="s">
        <v>40</v>
      </c>
      <c r="I8" s="2" t="str">
        <f t="shared" si="0"/>
        <v xml:space="preserve">BOISSET-LES-MONTROND </v>
      </c>
    </row>
    <row r="9" spans="1:9" x14ac:dyDescent="0.35">
      <c r="A9" s="3" t="s">
        <v>41</v>
      </c>
      <c r="B9" s="3" t="s">
        <v>42</v>
      </c>
      <c r="C9" s="3" t="s">
        <v>20</v>
      </c>
      <c r="D9" s="3" t="s">
        <v>9</v>
      </c>
      <c r="E9" s="3" t="s">
        <v>21</v>
      </c>
      <c r="F9" s="40" t="s">
        <v>22</v>
      </c>
      <c r="H9" s="5" t="s">
        <v>43</v>
      </c>
      <c r="I9" s="2" t="str">
        <f t="shared" si="0"/>
        <v xml:space="preserve">BONSON </v>
      </c>
    </row>
    <row r="10" spans="1:9" x14ac:dyDescent="0.35">
      <c r="A10" s="3" t="s">
        <v>44</v>
      </c>
      <c r="B10" s="3" t="s">
        <v>45</v>
      </c>
      <c r="C10" s="3" t="s">
        <v>8</v>
      </c>
      <c r="D10" s="3" t="s">
        <v>9</v>
      </c>
      <c r="E10" s="3" t="s">
        <v>15</v>
      </c>
      <c r="F10" s="40" t="s">
        <v>16</v>
      </c>
      <c r="H10" s="6" t="s">
        <v>46</v>
      </c>
      <c r="I10" s="2" t="str">
        <f t="shared" si="0"/>
        <v xml:space="preserve">CHALAIN D'UZORE </v>
      </c>
    </row>
    <row r="11" spans="1:9" x14ac:dyDescent="0.35">
      <c r="A11" s="3" t="s">
        <v>47</v>
      </c>
      <c r="B11" s="3" t="s">
        <v>48</v>
      </c>
      <c r="C11" s="3" t="s">
        <v>8</v>
      </c>
      <c r="D11" s="3" t="s">
        <v>9</v>
      </c>
      <c r="E11" s="3" t="s">
        <v>31</v>
      </c>
      <c r="F11" s="40" t="s">
        <v>49</v>
      </c>
      <c r="H11" s="5" t="s">
        <v>50</v>
      </c>
      <c r="I11" s="2" t="str">
        <f t="shared" si="0"/>
        <v xml:space="preserve">CHALAIN LE COMTAL </v>
      </c>
    </row>
    <row r="12" spans="1:9" x14ac:dyDescent="0.35">
      <c r="A12" s="3" t="s">
        <v>51</v>
      </c>
      <c r="B12" s="3" t="s">
        <v>52</v>
      </c>
      <c r="C12" s="3" t="s">
        <v>20</v>
      </c>
      <c r="D12" s="3" t="s">
        <v>9</v>
      </c>
      <c r="E12" s="3" t="s">
        <v>53</v>
      </c>
      <c r="F12" s="40" t="s">
        <v>49</v>
      </c>
      <c r="H12" s="6" t="s">
        <v>54</v>
      </c>
      <c r="I12" s="2" t="str">
        <f t="shared" si="0"/>
        <v xml:space="preserve">CHALMAZEL </v>
      </c>
    </row>
    <row r="13" spans="1:9" x14ac:dyDescent="0.35">
      <c r="A13" s="26" t="s">
        <v>55</v>
      </c>
      <c r="B13" s="3" t="s">
        <v>56</v>
      </c>
      <c r="C13" s="3" t="s">
        <v>8</v>
      </c>
      <c r="D13" s="3" t="s">
        <v>9</v>
      </c>
      <c r="E13" s="3" t="s">
        <v>57</v>
      </c>
      <c r="F13" s="40" t="s">
        <v>16</v>
      </c>
      <c r="H13" s="5" t="s">
        <v>58</v>
      </c>
      <c r="I13" s="2" t="str">
        <f t="shared" si="0"/>
        <v xml:space="preserve">CHAMBLES </v>
      </c>
    </row>
    <row r="14" spans="1:9" x14ac:dyDescent="0.35">
      <c r="A14" s="3" t="s">
        <v>59</v>
      </c>
      <c r="B14" s="3" t="s">
        <v>60</v>
      </c>
      <c r="C14" s="3" t="s">
        <v>8</v>
      </c>
      <c r="D14" s="3" t="s">
        <v>9</v>
      </c>
      <c r="E14" s="3" t="s">
        <v>31</v>
      </c>
      <c r="F14" s="40" t="s">
        <v>49</v>
      </c>
      <c r="H14" s="6" t="s">
        <v>61</v>
      </c>
      <c r="I14" s="2" t="str">
        <f t="shared" si="0"/>
        <v xml:space="preserve">CHAMPDIEU </v>
      </c>
    </row>
    <row r="15" spans="1:9" x14ac:dyDescent="0.35">
      <c r="A15" s="3" t="s">
        <v>62</v>
      </c>
      <c r="B15" s="3" t="s">
        <v>63</v>
      </c>
      <c r="C15" s="3" t="s">
        <v>20</v>
      </c>
      <c r="D15" s="3" t="s">
        <v>9</v>
      </c>
      <c r="E15" s="3" t="s">
        <v>38</v>
      </c>
      <c r="F15" s="40" t="s">
        <v>39</v>
      </c>
      <c r="H15" s="5" t="s">
        <v>64</v>
      </c>
      <c r="I15" s="2" t="str">
        <f t="shared" si="0"/>
        <v xml:space="preserve">CHATELNEUF </v>
      </c>
    </row>
    <row r="16" spans="1:9" x14ac:dyDescent="0.35">
      <c r="A16" s="3" t="s">
        <v>65</v>
      </c>
      <c r="B16" s="3" t="s">
        <v>66</v>
      </c>
      <c r="C16" s="3" t="s">
        <v>20</v>
      </c>
      <c r="D16" s="3" t="s">
        <v>9</v>
      </c>
      <c r="E16" s="3" t="s">
        <v>38</v>
      </c>
      <c r="F16" s="40" t="s">
        <v>39</v>
      </c>
      <c r="H16" s="6" t="s">
        <v>67</v>
      </c>
      <c r="I16" s="2" t="str">
        <f t="shared" si="0"/>
        <v xml:space="preserve">CHAZELLES-SUR-LAVIEU </v>
      </c>
    </row>
    <row r="17" spans="1:9" x14ac:dyDescent="0.35">
      <c r="A17" s="26" t="s">
        <v>68</v>
      </c>
      <c r="B17" s="3" t="s">
        <v>69</v>
      </c>
      <c r="C17" s="3" t="s">
        <v>70</v>
      </c>
      <c r="D17" s="3" t="s">
        <v>9</v>
      </c>
      <c r="E17" s="3" t="s">
        <v>71</v>
      </c>
      <c r="F17" s="40" t="s">
        <v>72</v>
      </c>
      <c r="H17" s="5" t="s">
        <v>73</v>
      </c>
      <c r="I17" s="2" t="str">
        <f t="shared" si="0"/>
        <v xml:space="preserve">CRAINTILLEUX </v>
      </c>
    </row>
    <row r="18" spans="1:9" x14ac:dyDescent="0.35">
      <c r="A18" s="3" t="s">
        <v>74</v>
      </c>
      <c r="B18" s="3" t="s">
        <v>75</v>
      </c>
      <c r="C18" s="3" t="s">
        <v>8</v>
      </c>
      <c r="D18" s="3" t="s">
        <v>9</v>
      </c>
      <c r="E18" s="3" t="s">
        <v>15</v>
      </c>
      <c r="F18" s="40" t="s">
        <v>16</v>
      </c>
      <c r="H18" s="6" t="s">
        <v>76</v>
      </c>
      <c r="I18" s="2" t="str">
        <f t="shared" si="0"/>
        <v xml:space="preserve">ECOTAY L’OLME </v>
      </c>
    </row>
    <row r="19" spans="1:9" x14ac:dyDescent="0.35">
      <c r="A19" s="3" t="s">
        <v>35</v>
      </c>
      <c r="B19" s="3" t="s">
        <v>77</v>
      </c>
      <c r="C19" s="3" t="s">
        <v>8</v>
      </c>
      <c r="D19" s="3" t="s">
        <v>9</v>
      </c>
      <c r="E19" s="3" t="s">
        <v>57</v>
      </c>
      <c r="F19" s="40" t="s">
        <v>16</v>
      </c>
      <c r="H19" s="5" t="s">
        <v>78</v>
      </c>
      <c r="I19" s="2" t="str">
        <f t="shared" si="0"/>
        <v>ESSERTINES-EN-CHATELNEUF</v>
      </c>
    </row>
    <row r="20" spans="1:9" x14ac:dyDescent="0.35">
      <c r="A20" s="3" t="s">
        <v>40</v>
      </c>
      <c r="B20" s="3" t="s">
        <v>79</v>
      </c>
      <c r="C20" s="3" t="s">
        <v>8</v>
      </c>
      <c r="D20" s="3" t="s">
        <v>9</v>
      </c>
      <c r="E20" s="3" t="s">
        <v>57</v>
      </c>
      <c r="F20" s="40" t="s">
        <v>16</v>
      </c>
      <c r="H20" s="6" t="s">
        <v>80</v>
      </c>
      <c r="I20" s="2" t="str">
        <f t="shared" si="0"/>
        <v>GREZIEUX-LE-FROMENTAL</v>
      </c>
    </row>
    <row r="21" spans="1:9" x14ac:dyDescent="0.35">
      <c r="A21" s="3" t="s">
        <v>43</v>
      </c>
      <c r="B21" s="3" t="s">
        <v>81</v>
      </c>
      <c r="C21" s="3" t="s">
        <v>8</v>
      </c>
      <c r="D21" s="3" t="s">
        <v>9</v>
      </c>
      <c r="E21" s="3" t="s">
        <v>57</v>
      </c>
      <c r="F21" s="40" t="s">
        <v>16</v>
      </c>
      <c r="H21" s="5" t="s">
        <v>82</v>
      </c>
      <c r="I21" s="2" t="str">
        <f t="shared" si="0"/>
        <v>GUMIERES</v>
      </c>
    </row>
    <row r="22" spans="1:9" x14ac:dyDescent="0.35">
      <c r="A22" s="3" t="s">
        <v>83</v>
      </c>
      <c r="B22" s="3" t="s">
        <v>84</v>
      </c>
      <c r="C22" s="3" t="s">
        <v>70</v>
      </c>
      <c r="D22" s="3" t="s">
        <v>9</v>
      </c>
      <c r="E22" s="3" t="s">
        <v>85</v>
      </c>
      <c r="F22" s="40" t="s">
        <v>86</v>
      </c>
      <c r="H22" s="6" t="s">
        <v>87</v>
      </c>
      <c r="I22" s="2" t="str">
        <f t="shared" si="0"/>
        <v xml:space="preserve">L’HOPITAL LE GRAND </v>
      </c>
    </row>
    <row r="23" spans="1:9" x14ac:dyDescent="0.35">
      <c r="A23" s="3" t="s">
        <v>88</v>
      </c>
      <c r="B23" s="3" t="s">
        <v>89</v>
      </c>
      <c r="C23" s="3" t="s">
        <v>20</v>
      </c>
      <c r="D23" s="3" t="s">
        <v>9</v>
      </c>
      <c r="E23" s="3" t="s">
        <v>38</v>
      </c>
      <c r="F23" s="40" t="s">
        <v>39</v>
      </c>
      <c r="H23" s="5" t="s">
        <v>90</v>
      </c>
      <c r="I23" s="2" t="str">
        <f t="shared" si="0"/>
        <v xml:space="preserve">LAVIEU </v>
      </c>
    </row>
    <row r="24" spans="1:9" x14ac:dyDescent="0.35">
      <c r="A24" s="3" t="s">
        <v>91</v>
      </c>
      <c r="B24" s="3" t="s">
        <v>92</v>
      </c>
      <c r="C24" s="3" t="s">
        <v>20</v>
      </c>
      <c r="D24" s="3" t="s">
        <v>9</v>
      </c>
      <c r="E24" s="3" t="s">
        <v>38</v>
      </c>
      <c r="F24" s="40" t="s">
        <v>39</v>
      </c>
      <c r="H24" s="6" t="s">
        <v>93</v>
      </c>
      <c r="I24" s="2" t="str">
        <f t="shared" si="0"/>
        <v>LERIGNEUX</v>
      </c>
    </row>
    <row r="25" spans="1:9" x14ac:dyDescent="0.35">
      <c r="A25" s="3" t="s">
        <v>94</v>
      </c>
      <c r="B25" s="3" t="s">
        <v>95</v>
      </c>
      <c r="C25" s="3" t="s">
        <v>20</v>
      </c>
      <c r="D25" s="3" t="s">
        <v>9</v>
      </c>
      <c r="E25" s="3" t="s">
        <v>26</v>
      </c>
      <c r="F25" s="40" t="s">
        <v>27</v>
      </c>
      <c r="H25" s="5" t="s">
        <v>96</v>
      </c>
      <c r="I25" s="2" t="str">
        <f t="shared" si="0"/>
        <v xml:space="preserve">LEZIGNEUX </v>
      </c>
    </row>
    <row r="26" spans="1:9" x14ac:dyDescent="0.35">
      <c r="A26" s="3" t="s">
        <v>97</v>
      </c>
      <c r="B26" s="3" t="s">
        <v>98</v>
      </c>
      <c r="C26" s="3" t="s">
        <v>70</v>
      </c>
      <c r="D26" s="3" t="s">
        <v>9</v>
      </c>
      <c r="E26" s="3" t="s">
        <v>85</v>
      </c>
      <c r="F26" s="40" t="s">
        <v>86</v>
      </c>
      <c r="H26" s="6" t="s">
        <v>99</v>
      </c>
      <c r="I26" s="2" t="str">
        <f t="shared" si="0"/>
        <v xml:space="preserve">MAGNEUX HAUTE RIVE </v>
      </c>
    </row>
    <row r="27" spans="1:9" x14ac:dyDescent="0.35">
      <c r="A27" s="3" t="s">
        <v>100</v>
      </c>
      <c r="B27" s="3" t="s">
        <v>101</v>
      </c>
      <c r="C27" s="3" t="s">
        <v>20</v>
      </c>
      <c r="D27" s="3" t="s">
        <v>9</v>
      </c>
      <c r="E27" s="3" t="s">
        <v>53</v>
      </c>
      <c r="F27" s="40" t="s">
        <v>49</v>
      </c>
      <c r="H27" s="5" t="s">
        <v>102</v>
      </c>
      <c r="I27" s="2" t="str">
        <f t="shared" si="0"/>
        <v xml:space="preserve">MARGERIE CHANTAGRET </v>
      </c>
    </row>
    <row r="28" spans="1:9" x14ac:dyDescent="0.35">
      <c r="A28" s="3" t="s">
        <v>103</v>
      </c>
      <c r="B28" s="3" t="s">
        <v>104</v>
      </c>
      <c r="C28" s="3" t="s">
        <v>8</v>
      </c>
      <c r="D28" s="3" t="s">
        <v>9</v>
      </c>
      <c r="E28" s="3" t="s">
        <v>15</v>
      </c>
      <c r="F28" s="40" t="s">
        <v>16</v>
      </c>
      <c r="H28" s="6" t="s">
        <v>105</v>
      </c>
      <c r="I28" s="2" t="str">
        <f t="shared" si="0"/>
        <v>MONTBRISON</v>
      </c>
    </row>
    <row r="29" spans="1:9" x14ac:dyDescent="0.35">
      <c r="A29" s="3" t="s">
        <v>106</v>
      </c>
      <c r="B29" s="3" t="s">
        <v>107</v>
      </c>
      <c r="C29" s="3" t="s">
        <v>108</v>
      </c>
      <c r="D29" s="3" t="s">
        <v>109</v>
      </c>
      <c r="E29" s="3" t="s">
        <v>110</v>
      </c>
      <c r="F29" s="40" t="s">
        <v>11</v>
      </c>
      <c r="H29" s="5" t="s">
        <v>111</v>
      </c>
      <c r="I29" s="2" t="str">
        <f t="shared" si="0"/>
        <v>MORNAND-EN-FOREZ</v>
      </c>
    </row>
    <row r="30" spans="1:9" x14ac:dyDescent="0.35">
      <c r="A30" s="3" t="s">
        <v>112</v>
      </c>
      <c r="B30" s="3" t="s">
        <v>113</v>
      </c>
      <c r="C30" s="3" t="s">
        <v>108</v>
      </c>
      <c r="D30" s="3" t="s">
        <v>109</v>
      </c>
      <c r="E30" s="3" t="s">
        <v>110</v>
      </c>
      <c r="F30" s="40" t="s">
        <v>11</v>
      </c>
      <c r="H30" s="6" t="s">
        <v>114</v>
      </c>
      <c r="I30" s="2" t="str">
        <f t="shared" si="0"/>
        <v>PALOGNEUX</v>
      </c>
    </row>
    <row r="31" spans="1:9" x14ac:dyDescent="0.35">
      <c r="A31" s="3" t="s">
        <v>115</v>
      </c>
      <c r="B31" s="3" t="s">
        <v>116</v>
      </c>
      <c r="C31" s="3" t="s">
        <v>8</v>
      </c>
      <c r="D31" s="3" t="s">
        <v>9</v>
      </c>
      <c r="E31" s="3" t="s">
        <v>117</v>
      </c>
      <c r="F31" s="40" t="s">
        <v>16</v>
      </c>
      <c r="H31" s="5" t="s">
        <v>118</v>
      </c>
      <c r="I31" s="2" t="str">
        <f t="shared" si="0"/>
        <v xml:space="preserve">PERIGNEUX </v>
      </c>
    </row>
    <row r="32" spans="1:9" x14ac:dyDescent="0.35">
      <c r="A32" s="3" t="s">
        <v>119</v>
      </c>
      <c r="B32" s="3" t="s">
        <v>120</v>
      </c>
      <c r="C32" s="3" t="s">
        <v>8</v>
      </c>
      <c r="D32" s="3" t="s">
        <v>9</v>
      </c>
      <c r="E32" s="3" t="s">
        <v>15</v>
      </c>
      <c r="F32" s="40" t="s">
        <v>16</v>
      </c>
      <c r="H32" s="6" t="s">
        <v>121</v>
      </c>
      <c r="I32" s="2" t="str">
        <f t="shared" si="0"/>
        <v xml:space="preserve">PRALONG </v>
      </c>
    </row>
    <row r="33" spans="1:9" x14ac:dyDescent="0.35">
      <c r="A33" s="3" t="s">
        <v>122</v>
      </c>
      <c r="B33" s="3" t="s">
        <v>123</v>
      </c>
      <c r="C33" s="3" t="s">
        <v>108</v>
      </c>
      <c r="D33" s="3" t="s">
        <v>109</v>
      </c>
      <c r="E33" s="3" t="s">
        <v>110</v>
      </c>
      <c r="F33" s="40" t="s">
        <v>11</v>
      </c>
      <c r="H33" s="5" t="s">
        <v>124</v>
      </c>
      <c r="I33" s="2" t="str">
        <f t="shared" si="0"/>
        <v xml:space="preserve">PRECIEUX </v>
      </c>
    </row>
    <row r="34" spans="1:9" x14ac:dyDescent="0.35">
      <c r="A34" s="3" t="s">
        <v>46</v>
      </c>
      <c r="B34" s="3" t="s">
        <v>125</v>
      </c>
      <c r="C34" s="3" t="s">
        <v>8</v>
      </c>
      <c r="D34" s="3" t="s">
        <v>9</v>
      </c>
      <c r="E34" s="3" t="s">
        <v>57</v>
      </c>
      <c r="F34" s="40" t="s">
        <v>16</v>
      </c>
      <c r="H34" s="6" t="s">
        <v>126</v>
      </c>
      <c r="I34" s="2" t="str">
        <f t="shared" si="0"/>
        <v xml:space="preserve">ROCHE </v>
      </c>
    </row>
    <row r="35" spans="1:9" x14ac:dyDescent="0.35">
      <c r="A35" s="3" t="s">
        <v>50</v>
      </c>
      <c r="B35" s="3" t="s">
        <v>127</v>
      </c>
      <c r="C35" s="3" t="s">
        <v>8</v>
      </c>
      <c r="D35" s="3" t="s">
        <v>9</v>
      </c>
      <c r="E35" s="3" t="s">
        <v>57</v>
      </c>
      <c r="F35" s="40" t="s">
        <v>16</v>
      </c>
      <c r="H35" s="5" t="s">
        <v>128</v>
      </c>
      <c r="I35" s="2" t="str">
        <f t="shared" si="0"/>
        <v>SAINT-BONNET-LE-COURREAU</v>
      </c>
    </row>
    <row r="36" spans="1:9" x14ac:dyDescent="0.35">
      <c r="A36" s="3" t="s">
        <v>54</v>
      </c>
      <c r="B36" s="3" t="s">
        <v>129</v>
      </c>
      <c r="C36" s="3" t="s">
        <v>8</v>
      </c>
      <c r="D36" s="3" t="s">
        <v>9</v>
      </c>
      <c r="E36" s="3" t="s">
        <v>57</v>
      </c>
      <c r="F36" s="40" t="s">
        <v>16</v>
      </c>
      <c r="H36" s="6" t="s">
        <v>130</v>
      </c>
      <c r="I36" s="2" t="str">
        <f t="shared" si="0"/>
        <v xml:space="preserve">SAINT-CYPRIEN </v>
      </c>
    </row>
    <row r="37" spans="1:9" x14ac:dyDescent="0.35">
      <c r="A37" t="s">
        <v>131</v>
      </c>
      <c r="B37" s="3" t="s">
        <v>129</v>
      </c>
      <c r="C37" s="3" t="s">
        <v>8</v>
      </c>
      <c r="D37" s="3" t="s">
        <v>9</v>
      </c>
      <c r="E37" s="3" t="s">
        <v>57</v>
      </c>
      <c r="F37" s="40" t="s">
        <v>16</v>
      </c>
      <c r="H37" s="6"/>
    </row>
    <row r="38" spans="1:9" x14ac:dyDescent="0.35">
      <c r="A38" s="3" t="s">
        <v>12</v>
      </c>
      <c r="B38" s="3" t="s">
        <v>132</v>
      </c>
      <c r="C38" s="3" t="s">
        <v>8</v>
      </c>
      <c r="D38" s="3" t="s">
        <v>9</v>
      </c>
      <c r="E38" s="3" t="s">
        <v>133</v>
      </c>
      <c r="F38" s="40" t="s">
        <v>49</v>
      </c>
      <c r="H38" s="5" t="s">
        <v>134</v>
      </c>
      <c r="I38" s="2" t="str">
        <f t="shared" si="0"/>
        <v>SAINT-GEORGES-EN-COUZAN</v>
      </c>
    </row>
    <row r="39" spans="1:9" x14ac:dyDescent="0.35">
      <c r="A39" s="3" t="s">
        <v>58</v>
      </c>
      <c r="B39" s="3" t="s">
        <v>135</v>
      </c>
      <c r="C39" s="3" t="s">
        <v>8</v>
      </c>
      <c r="D39" s="3" t="s">
        <v>9</v>
      </c>
      <c r="E39" s="3" t="s">
        <v>57</v>
      </c>
      <c r="F39" s="40" t="s">
        <v>16</v>
      </c>
      <c r="H39" s="6" t="s">
        <v>136</v>
      </c>
      <c r="I39" s="2" t="str">
        <f t="shared" si="0"/>
        <v xml:space="preserve">SAINT-GEORGES-HAUTE-VILLE </v>
      </c>
    </row>
    <row r="40" spans="1:9" x14ac:dyDescent="0.35">
      <c r="A40" s="3" t="s">
        <v>137</v>
      </c>
      <c r="B40" s="3" t="s">
        <v>138</v>
      </c>
      <c r="C40" s="3" t="s">
        <v>8</v>
      </c>
      <c r="D40" s="3" t="s">
        <v>9</v>
      </c>
      <c r="E40" s="3" t="s">
        <v>31</v>
      </c>
      <c r="F40" s="40" t="s">
        <v>11</v>
      </c>
      <c r="H40" s="5" t="s">
        <v>139</v>
      </c>
      <c r="I40" s="2" t="str">
        <f t="shared" si="0"/>
        <v xml:space="preserve">SAINT-JUST SAINT-RAMBERT </v>
      </c>
    </row>
    <row r="41" spans="1:9" x14ac:dyDescent="0.35">
      <c r="A41" s="3" t="s">
        <v>140</v>
      </c>
      <c r="B41" s="3" t="s">
        <v>141</v>
      </c>
      <c r="C41" s="3" t="s">
        <v>8</v>
      </c>
      <c r="D41" s="3" t="s">
        <v>9</v>
      </c>
      <c r="E41" s="3" t="s">
        <v>57</v>
      </c>
      <c r="F41" s="40" t="s">
        <v>16</v>
      </c>
      <c r="H41" s="6" t="s">
        <v>142</v>
      </c>
      <c r="I41" s="2" t="str">
        <f t="shared" si="0"/>
        <v xml:space="preserve">SAINT-JUST-EN-BAS </v>
      </c>
    </row>
    <row r="42" spans="1:9" x14ac:dyDescent="0.35">
      <c r="A42" s="3" t="s">
        <v>143</v>
      </c>
      <c r="B42" s="3" t="s">
        <v>144</v>
      </c>
      <c r="C42" s="3" t="s">
        <v>20</v>
      </c>
      <c r="D42" s="3" t="s">
        <v>9</v>
      </c>
      <c r="E42" s="3" t="s">
        <v>145</v>
      </c>
      <c r="F42" s="40" t="s">
        <v>146</v>
      </c>
      <c r="H42" s="5" t="s">
        <v>147</v>
      </c>
      <c r="I42" s="2" t="str">
        <f t="shared" si="0"/>
        <v xml:space="preserve">SAINT-MARCELLIN-EN-FOREZ </v>
      </c>
    </row>
    <row r="43" spans="1:9" x14ac:dyDescent="0.35">
      <c r="A43" s="3" t="s">
        <v>148</v>
      </c>
      <c r="B43" s="3" t="s">
        <v>149</v>
      </c>
      <c r="C43" s="3" t="s">
        <v>20</v>
      </c>
      <c r="D43" s="3" t="s">
        <v>9</v>
      </c>
      <c r="E43" s="3" t="s">
        <v>38</v>
      </c>
      <c r="F43" s="40" t="s">
        <v>39</v>
      </c>
      <c r="H43" s="6" t="s">
        <v>150</v>
      </c>
      <c r="I43" s="2" t="str">
        <f t="shared" si="0"/>
        <v>SAINT-PAUL-D'UZORE</v>
      </c>
    </row>
    <row r="44" spans="1:9" x14ac:dyDescent="0.35">
      <c r="A44" s="3" t="s">
        <v>151</v>
      </c>
      <c r="B44" s="3" t="s">
        <v>152</v>
      </c>
      <c r="C44" s="3" t="s">
        <v>20</v>
      </c>
      <c r="D44" s="3" t="s">
        <v>9</v>
      </c>
      <c r="E44" s="3" t="s">
        <v>21</v>
      </c>
      <c r="F44" s="40" t="s">
        <v>22</v>
      </c>
      <c r="H44" s="5" t="s">
        <v>153</v>
      </c>
      <c r="I44" s="2" t="str">
        <f t="shared" si="0"/>
        <v xml:space="preserve">SAINT-ROMAIN LE PUY </v>
      </c>
    </row>
    <row r="45" spans="1:9" x14ac:dyDescent="0.35">
      <c r="A45" s="3" t="s">
        <v>154</v>
      </c>
      <c r="B45" s="3" t="s">
        <v>155</v>
      </c>
      <c r="C45" s="3" t="s">
        <v>20</v>
      </c>
      <c r="D45" s="3" t="s">
        <v>9</v>
      </c>
      <c r="E45" s="3" t="s">
        <v>38</v>
      </c>
      <c r="F45" s="40" t="s">
        <v>39</v>
      </c>
      <c r="H45" s="6" t="s">
        <v>156</v>
      </c>
      <c r="I45" s="2" t="str">
        <f t="shared" si="0"/>
        <v xml:space="preserve">SAINT-THOMAS LA GARDE </v>
      </c>
    </row>
    <row r="46" spans="1:9" x14ac:dyDescent="0.35">
      <c r="A46" s="3" t="s">
        <v>157</v>
      </c>
      <c r="B46" s="3" t="s">
        <v>158</v>
      </c>
      <c r="C46" s="3" t="s">
        <v>108</v>
      </c>
      <c r="D46" s="3" t="s">
        <v>109</v>
      </c>
      <c r="E46" s="3" t="s">
        <v>110</v>
      </c>
      <c r="F46" s="40" t="s">
        <v>11</v>
      </c>
      <c r="H46" s="5" t="s">
        <v>159</v>
      </c>
      <c r="I46" s="2" t="str">
        <f t="shared" si="0"/>
        <v>SAUVAIN</v>
      </c>
    </row>
    <row r="47" spans="1:9" x14ac:dyDescent="0.35">
      <c r="A47" s="3" t="s">
        <v>64</v>
      </c>
      <c r="B47" s="3" t="s">
        <v>160</v>
      </c>
      <c r="C47" s="3" t="s">
        <v>8</v>
      </c>
      <c r="D47" s="3" t="s">
        <v>9</v>
      </c>
      <c r="E47" s="3" t="s">
        <v>57</v>
      </c>
      <c r="F47" s="40" t="s">
        <v>16</v>
      </c>
      <c r="H47" s="6" t="s">
        <v>161</v>
      </c>
      <c r="I47" s="2" t="str">
        <f t="shared" si="0"/>
        <v xml:space="preserve">SAVIGNEUX </v>
      </c>
    </row>
    <row r="48" spans="1:9" x14ac:dyDescent="0.35">
      <c r="A48" s="3" t="s">
        <v>162</v>
      </c>
      <c r="B48" s="3" t="s">
        <v>163</v>
      </c>
      <c r="C48" s="3" t="s">
        <v>8</v>
      </c>
      <c r="D48" s="3" t="s">
        <v>9</v>
      </c>
      <c r="E48" s="3" t="s">
        <v>164</v>
      </c>
      <c r="F48" s="40" t="s">
        <v>49</v>
      </c>
      <c r="H48" s="5" t="s">
        <v>165</v>
      </c>
      <c r="I48" s="2" t="str">
        <f t="shared" si="0"/>
        <v xml:space="preserve">SURY-LE-COMTAL </v>
      </c>
    </row>
    <row r="49" spans="1:9" x14ac:dyDescent="0.35">
      <c r="A49" s="3" t="s">
        <v>166</v>
      </c>
      <c r="B49" s="3" t="s">
        <v>167</v>
      </c>
      <c r="C49" s="3" t="s">
        <v>20</v>
      </c>
      <c r="D49" s="3" t="s">
        <v>9</v>
      </c>
      <c r="E49" s="3" t="s">
        <v>145</v>
      </c>
      <c r="F49" s="40" t="s">
        <v>146</v>
      </c>
      <c r="H49" s="6" t="s">
        <v>168</v>
      </c>
      <c r="I49" s="2" t="str">
        <f t="shared" si="0"/>
        <v xml:space="preserve">UNIAS </v>
      </c>
    </row>
    <row r="50" spans="1:9" x14ac:dyDescent="0.35">
      <c r="A50" s="3" t="s">
        <v>169</v>
      </c>
      <c r="B50" s="3" t="s">
        <v>170</v>
      </c>
      <c r="C50" s="3" t="s">
        <v>70</v>
      </c>
      <c r="D50" s="3" t="s">
        <v>9</v>
      </c>
      <c r="E50" s="3" t="s">
        <v>71</v>
      </c>
      <c r="F50" s="40" t="s">
        <v>72</v>
      </c>
      <c r="H50" s="5" t="s">
        <v>171</v>
      </c>
      <c r="I50" s="2" t="str">
        <f t="shared" si="0"/>
        <v xml:space="preserve">VEAUCHETTE </v>
      </c>
    </row>
    <row r="51" spans="1:9" x14ac:dyDescent="0.35">
      <c r="A51" s="3" t="s">
        <v>67</v>
      </c>
      <c r="B51" s="3" t="s">
        <v>172</v>
      </c>
      <c r="C51" s="3" t="s">
        <v>8</v>
      </c>
      <c r="D51" s="3" t="s">
        <v>9</v>
      </c>
      <c r="E51" s="3" t="s">
        <v>57</v>
      </c>
      <c r="F51" s="40" t="s">
        <v>16</v>
      </c>
      <c r="H51" s="6" t="s">
        <v>173</v>
      </c>
      <c r="I51" s="2" t="str">
        <f t="shared" si="0"/>
        <v>VERRIERES-EN-FOREZ</v>
      </c>
    </row>
    <row r="52" spans="1:9" x14ac:dyDescent="0.35">
      <c r="A52" s="3" t="s">
        <v>174</v>
      </c>
      <c r="B52" s="3" t="s">
        <v>175</v>
      </c>
      <c r="C52" s="3" t="s">
        <v>8</v>
      </c>
      <c r="D52" s="3" t="s">
        <v>9</v>
      </c>
      <c r="E52" s="3" t="s">
        <v>164</v>
      </c>
      <c r="F52" s="40" t="s">
        <v>49</v>
      </c>
      <c r="H52" s="5" t="s">
        <v>115</v>
      </c>
      <c r="I52" s="2" t="str">
        <f t="shared" si="0"/>
        <v>CERVIERES</v>
      </c>
    </row>
    <row r="53" spans="1:9" x14ac:dyDescent="0.35">
      <c r="A53" s="3" t="s">
        <v>176</v>
      </c>
      <c r="B53" s="3" t="s">
        <v>177</v>
      </c>
      <c r="C53" s="3" t="s">
        <v>8</v>
      </c>
      <c r="D53" s="3" t="s">
        <v>9</v>
      </c>
      <c r="E53" s="3" t="s">
        <v>10</v>
      </c>
      <c r="F53" s="40" t="s">
        <v>16</v>
      </c>
      <c r="H53" s="6" t="s">
        <v>178</v>
      </c>
      <c r="I53" s="2" t="str">
        <f t="shared" si="0"/>
        <v>JEANSAGNIERE</v>
      </c>
    </row>
    <row r="54" spans="1:9" x14ac:dyDescent="0.35">
      <c r="A54" s="3" t="s">
        <v>179</v>
      </c>
      <c r="B54" s="3" t="s">
        <v>180</v>
      </c>
      <c r="C54" s="3" t="s">
        <v>20</v>
      </c>
      <c r="D54" s="3" t="s">
        <v>9</v>
      </c>
      <c r="E54" s="3" t="s">
        <v>145</v>
      </c>
      <c r="F54" s="40" t="s">
        <v>146</v>
      </c>
      <c r="H54" s="5" t="s">
        <v>181</v>
      </c>
      <c r="I54" s="2" t="str">
        <f t="shared" si="0"/>
        <v>LA CHAMBA</v>
      </c>
    </row>
    <row r="55" spans="1:9" x14ac:dyDescent="0.35">
      <c r="A55" s="3" t="s">
        <v>182</v>
      </c>
      <c r="B55" s="3" t="s">
        <v>183</v>
      </c>
      <c r="C55" s="3" t="s">
        <v>8</v>
      </c>
      <c r="D55" s="3" t="s">
        <v>9</v>
      </c>
      <c r="E55" s="3" t="s">
        <v>164</v>
      </c>
      <c r="F55" s="40" t="s">
        <v>49</v>
      </c>
      <c r="H55" s="6" t="s">
        <v>184</v>
      </c>
      <c r="I55" s="2" t="str">
        <f t="shared" si="0"/>
        <v>LA CHAMBONIE</v>
      </c>
    </row>
    <row r="56" spans="1:9" x14ac:dyDescent="0.35">
      <c r="A56" s="3" t="s">
        <v>185</v>
      </c>
      <c r="B56" s="3" t="s">
        <v>186</v>
      </c>
      <c r="C56" s="3" t="s">
        <v>20</v>
      </c>
      <c r="D56" s="3" t="s">
        <v>9</v>
      </c>
      <c r="E56" s="3" t="s">
        <v>187</v>
      </c>
      <c r="F56" s="40" t="s">
        <v>188</v>
      </c>
      <c r="H56" s="5" t="s">
        <v>189</v>
      </c>
      <c r="I56" s="2" t="str">
        <f t="shared" si="0"/>
        <v>LA COTE-EN-COUZAN</v>
      </c>
    </row>
    <row r="57" spans="1:9" x14ac:dyDescent="0.35">
      <c r="A57" s="3" t="s">
        <v>190</v>
      </c>
      <c r="B57" s="3" t="s">
        <v>191</v>
      </c>
      <c r="C57" s="3" t="s">
        <v>70</v>
      </c>
      <c r="D57" s="3" t="s">
        <v>9</v>
      </c>
      <c r="E57" s="3" t="s">
        <v>71</v>
      </c>
      <c r="F57" s="40" t="s">
        <v>72</v>
      </c>
      <c r="H57" s="6" t="s">
        <v>192</v>
      </c>
      <c r="I57" s="2" t="str">
        <f t="shared" si="0"/>
        <v>LA VALLA-SUR-ROCHEFORT</v>
      </c>
    </row>
    <row r="58" spans="1:9" s="10" customFormat="1" x14ac:dyDescent="0.35">
      <c r="A58" s="9" t="s">
        <v>193</v>
      </c>
      <c r="B58" s="9" t="s">
        <v>194</v>
      </c>
      <c r="C58" s="9" t="s">
        <v>8</v>
      </c>
      <c r="D58" s="9" t="s">
        <v>9</v>
      </c>
      <c r="E58" s="9" t="s">
        <v>53</v>
      </c>
      <c r="F58" s="40" t="s">
        <v>49</v>
      </c>
      <c r="G58"/>
      <c r="H58" s="11" t="s">
        <v>195</v>
      </c>
      <c r="I58" s="10" t="str">
        <f t="shared" si="0"/>
        <v>NOIRETABLE</v>
      </c>
    </row>
    <row r="59" spans="1:9" x14ac:dyDescent="0.35">
      <c r="A59" s="3" t="s">
        <v>17</v>
      </c>
      <c r="B59" s="3" t="s">
        <v>196</v>
      </c>
      <c r="C59" s="3" t="s">
        <v>8</v>
      </c>
      <c r="D59" s="3" t="s">
        <v>9</v>
      </c>
      <c r="E59" s="3" t="s">
        <v>133</v>
      </c>
      <c r="F59" s="40" t="s">
        <v>49</v>
      </c>
      <c r="H59" s="6" t="s">
        <v>197</v>
      </c>
      <c r="I59" s="2" t="str">
        <f t="shared" si="0"/>
        <v>SAINT-DIDIER-SUR-ROCHEFORT</v>
      </c>
    </row>
    <row r="60" spans="1:9" x14ac:dyDescent="0.35">
      <c r="A60" s="3" t="s">
        <v>198</v>
      </c>
      <c r="B60" s="3" t="s">
        <v>199</v>
      </c>
      <c r="C60" s="3" t="s">
        <v>70</v>
      </c>
      <c r="D60" s="3" t="s">
        <v>9</v>
      </c>
      <c r="E60" s="3" t="s">
        <v>85</v>
      </c>
      <c r="F60" s="40" t="s">
        <v>86</v>
      </c>
      <c r="H60" s="5" t="s">
        <v>200</v>
      </c>
      <c r="I60" s="2" t="str">
        <f t="shared" si="0"/>
        <v>SAINT-JEAN-LA-VETRE</v>
      </c>
    </row>
    <row r="61" spans="1:9" x14ac:dyDescent="0.35">
      <c r="A61" s="3" t="s">
        <v>201</v>
      </c>
      <c r="B61" s="3" t="s">
        <v>202</v>
      </c>
      <c r="C61" s="3" t="s">
        <v>20</v>
      </c>
      <c r="D61" s="3" t="s">
        <v>9</v>
      </c>
      <c r="E61" s="3" t="s">
        <v>21</v>
      </c>
      <c r="F61" s="40" t="s">
        <v>22</v>
      </c>
      <c r="H61" s="6" t="s">
        <v>203</v>
      </c>
      <c r="I61" s="2" t="str">
        <f t="shared" si="0"/>
        <v>SAINT-JULIEN-LA-VETRE</v>
      </c>
    </row>
    <row r="62" spans="1:9" x14ac:dyDescent="0.35">
      <c r="A62" s="3" t="s">
        <v>204</v>
      </c>
      <c r="B62" s="3" t="s">
        <v>205</v>
      </c>
      <c r="C62" s="3" t="s">
        <v>20</v>
      </c>
      <c r="D62" s="3" t="s">
        <v>109</v>
      </c>
      <c r="E62" s="3" t="s">
        <v>21</v>
      </c>
      <c r="F62" s="40" t="s">
        <v>22</v>
      </c>
      <c r="H62" s="5" t="s">
        <v>206</v>
      </c>
      <c r="I62" s="2" t="str">
        <f t="shared" si="0"/>
        <v>SAINT-PRIEST-LA-VETRE</v>
      </c>
    </row>
    <row r="63" spans="1:9" x14ac:dyDescent="0.35">
      <c r="A63" s="3" t="s">
        <v>207</v>
      </c>
      <c r="B63" s="3" t="s">
        <v>208</v>
      </c>
      <c r="C63" s="3" t="s">
        <v>20</v>
      </c>
      <c r="D63" s="3" t="s">
        <v>9</v>
      </c>
      <c r="E63" s="3" t="s">
        <v>187</v>
      </c>
      <c r="F63" s="40" t="s">
        <v>188</v>
      </c>
      <c r="H63" s="6" t="s">
        <v>209</v>
      </c>
      <c r="I63" s="2" t="str">
        <f t="shared" si="0"/>
        <v>SAINT-THURIN</v>
      </c>
    </row>
    <row r="64" spans="1:9" x14ac:dyDescent="0.35">
      <c r="A64" s="3" t="s">
        <v>210</v>
      </c>
      <c r="B64" s="3" t="s">
        <v>211</v>
      </c>
      <c r="C64" s="3" t="s">
        <v>8</v>
      </c>
      <c r="D64" s="3" t="s">
        <v>9</v>
      </c>
      <c r="E64" s="3" t="s">
        <v>53</v>
      </c>
      <c r="F64" s="40" t="s">
        <v>49</v>
      </c>
      <c r="H64" s="5" t="s">
        <v>13</v>
      </c>
      <c r="I64" s="2" t="str">
        <f t="shared" si="0"/>
        <v>AILLEUX</v>
      </c>
    </row>
    <row r="65" spans="1:9" x14ac:dyDescent="0.35">
      <c r="A65" s="3" t="s">
        <v>212</v>
      </c>
      <c r="B65" s="3" t="s">
        <v>213</v>
      </c>
      <c r="C65" s="3" t="s">
        <v>20</v>
      </c>
      <c r="D65" s="3" t="s">
        <v>9</v>
      </c>
      <c r="E65" s="3" t="s">
        <v>21</v>
      </c>
      <c r="F65" s="40" t="s">
        <v>22</v>
      </c>
      <c r="H65" s="6" t="s">
        <v>44</v>
      </c>
      <c r="I65" s="2" t="str">
        <f t="shared" si="0"/>
        <v>ARTHUN</v>
      </c>
    </row>
    <row r="66" spans="1:9" x14ac:dyDescent="0.35">
      <c r="A66" s="3" t="s">
        <v>73</v>
      </c>
      <c r="B66" s="3" t="s">
        <v>214</v>
      </c>
      <c r="C66" s="3" t="s">
        <v>8</v>
      </c>
      <c r="D66" s="3" t="s">
        <v>9</v>
      </c>
      <c r="E66" s="3" t="s">
        <v>57</v>
      </c>
      <c r="F66" s="40" t="s">
        <v>16</v>
      </c>
      <c r="H66" s="5" t="s">
        <v>74</v>
      </c>
      <c r="I66" s="2" t="str">
        <f t="shared" si="0"/>
        <v>BOEN-SUR-LIGNON</v>
      </c>
    </row>
    <row r="67" spans="1:9" x14ac:dyDescent="0.35">
      <c r="A67" s="3" t="s">
        <v>215</v>
      </c>
      <c r="B67" s="3" t="s">
        <v>216</v>
      </c>
      <c r="C67" s="3" t="s">
        <v>20</v>
      </c>
      <c r="D67" s="3" t="s">
        <v>9</v>
      </c>
      <c r="E67" s="3" t="s">
        <v>145</v>
      </c>
      <c r="F67" s="40" t="s">
        <v>146</v>
      </c>
      <c r="H67" s="6" t="s">
        <v>103</v>
      </c>
      <c r="I67" s="2" t="str">
        <f t="shared" si="0"/>
        <v>BUSSY-ALBIEUX</v>
      </c>
    </row>
    <row r="68" spans="1:9" x14ac:dyDescent="0.35">
      <c r="A68" s="3" t="s">
        <v>217</v>
      </c>
      <c r="B68" s="3" t="s">
        <v>218</v>
      </c>
      <c r="C68" s="3" t="s">
        <v>20</v>
      </c>
      <c r="D68" s="3" t="s">
        <v>9</v>
      </c>
      <c r="E68" s="3" t="s">
        <v>187</v>
      </c>
      <c r="F68" s="40" t="s">
        <v>188</v>
      </c>
      <c r="H68" s="5" t="s">
        <v>119</v>
      </c>
      <c r="I68" s="2" t="str">
        <f t="shared" ref="I68:I131" si="1">UPPER(H68)</f>
        <v>CEZAY</v>
      </c>
    </row>
    <row r="69" spans="1:9" x14ac:dyDescent="0.35">
      <c r="A69" s="3" t="s">
        <v>219</v>
      </c>
      <c r="B69" s="3" t="s">
        <v>220</v>
      </c>
      <c r="C69" s="3" t="s">
        <v>20</v>
      </c>
      <c r="D69" s="3" t="s">
        <v>9</v>
      </c>
      <c r="E69" s="3" t="s">
        <v>38</v>
      </c>
      <c r="F69" s="40" t="s">
        <v>39</v>
      </c>
      <c r="H69" s="6" t="s">
        <v>221</v>
      </c>
      <c r="I69" s="2" t="str">
        <f t="shared" si="1"/>
        <v>DEBATS-RIVIERE-D'ORPRA</v>
      </c>
    </row>
    <row r="70" spans="1:9" x14ac:dyDescent="0.35">
      <c r="A70" s="3" t="s">
        <v>222</v>
      </c>
      <c r="B70" s="3" t="s">
        <v>223</v>
      </c>
      <c r="C70" s="3" t="s">
        <v>8</v>
      </c>
      <c r="D70" s="3" t="s">
        <v>9</v>
      </c>
      <c r="E70" s="3" t="s">
        <v>31</v>
      </c>
      <c r="F70" s="40" t="s">
        <v>49</v>
      </c>
      <c r="H70" s="5" t="s">
        <v>224</v>
      </c>
      <c r="I70" s="2" t="str">
        <f t="shared" si="1"/>
        <v>LEIGNEUX</v>
      </c>
    </row>
    <row r="71" spans="1:9" x14ac:dyDescent="0.35">
      <c r="A71" s="3" t="s">
        <v>225</v>
      </c>
      <c r="B71" s="3" t="s">
        <v>226</v>
      </c>
      <c r="C71" s="3" t="s">
        <v>20</v>
      </c>
      <c r="D71" s="3" t="s">
        <v>9</v>
      </c>
      <c r="E71" s="3" t="s">
        <v>26</v>
      </c>
      <c r="F71" s="40" t="s">
        <v>27</v>
      </c>
      <c r="H71" s="6" t="s">
        <v>227</v>
      </c>
      <c r="I71" s="2" t="str">
        <f t="shared" si="1"/>
        <v>L'HOPITAL-SOUS-ROCHEFORT</v>
      </c>
    </row>
    <row r="72" spans="1:9" x14ac:dyDescent="0.35">
      <c r="A72" s="3" t="s">
        <v>228</v>
      </c>
      <c r="B72" s="3" t="s">
        <v>229</v>
      </c>
      <c r="C72" s="3" t="s">
        <v>108</v>
      </c>
      <c r="D72" s="3" t="s">
        <v>109</v>
      </c>
      <c r="E72" s="3" t="s">
        <v>110</v>
      </c>
      <c r="F72" s="40" t="s">
        <v>11</v>
      </c>
      <c r="H72" s="5" t="s">
        <v>230</v>
      </c>
      <c r="I72" s="2" t="str">
        <f t="shared" si="1"/>
        <v>MARCILLY-LE-CHATEL</v>
      </c>
    </row>
    <row r="73" spans="1:9" x14ac:dyDescent="0.35">
      <c r="A73" s="3" t="s">
        <v>221</v>
      </c>
      <c r="B73" s="3" t="s">
        <v>231</v>
      </c>
      <c r="C73" s="3" t="s">
        <v>8</v>
      </c>
      <c r="D73" s="3" t="s">
        <v>9</v>
      </c>
      <c r="E73" s="3" t="s">
        <v>15</v>
      </c>
      <c r="F73" s="40" t="s">
        <v>16</v>
      </c>
      <c r="H73" s="6" t="s">
        <v>232</v>
      </c>
      <c r="I73" s="2" t="str">
        <f t="shared" si="1"/>
        <v>MARCOUX</v>
      </c>
    </row>
    <row r="74" spans="1:9" x14ac:dyDescent="0.35">
      <c r="A74" s="3" t="s">
        <v>233</v>
      </c>
      <c r="B74" s="3" t="s">
        <v>234</v>
      </c>
      <c r="C74" s="3" t="s">
        <v>70</v>
      </c>
      <c r="D74" s="3" t="s">
        <v>9</v>
      </c>
      <c r="E74" s="3" t="s">
        <v>110</v>
      </c>
      <c r="F74" s="40" t="s">
        <v>11</v>
      </c>
      <c r="H74" s="5" t="s">
        <v>235</v>
      </c>
      <c r="I74" s="2" t="str">
        <f t="shared" si="1"/>
        <v>MONTVERDUN</v>
      </c>
    </row>
    <row r="75" spans="1:9" x14ac:dyDescent="0.35">
      <c r="A75" s="3" t="s">
        <v>236</v>
      </c>
      <c r="B75" s="3" t="s">
        <v>237</v>
      </c>
      <c r="C75" s="3" t="s">
        <v>20</v>
      </c>
      <c r="D75" s="3" t="s">
        <v>9</v>
      </c>
      <c r="E75" s="3" t="s">
        <v>38</v>
      </c>
      <c r="F75" s="40" t="s">
        <v>39</v>
      </c>
      <c r="H75" s="6" t="s">
        <v>238</v>
      </c>
      <c r="I75" s="2" t="str">
        <f t="shared" si="1"/>
        <v>SAIL-SOUS-COUZAN</v>
      </c>
    </row>
    <row r="76" spans="1:9" x14ac:dyDescent="0.35">
      <c r="A76" s="3" t="s">
        <v>76</v>
      </c>
      <c r="B76" s="3" t="s">
        <v>239</v>
      </c>
      <c r="C76" s="3" t="s">
        <v>8</v>
      </c>
      <c r="D76" s="3" t="s">
        <v>109</v>
      </c>
      <c r="E76" s="3" t="s">
        <v>57</v>
      </c>
      <c r="F76" s="40" t="s">
        <v>16</v>
      </c>
      <c r="H76" s="5" t="s">
        <v>240</v>
      </c>
      <c r="I76" s="2" t="str">
        <f t="shared" si="1"/>
        <v>SAINTE-AGATHE-LA-BOUTERESSE</v>
      </c>
    </row>
    <row r="77" spans="1:9" x14ac:dyDescent="0.35">
      <c r="A77" s="3" t="s">
        <v>241</v>
      </c>
      <c r="B77" s="3" t="s">
        <v>242</v>
      </c>
      <c r="C77" s="3" t="s">
        <v>8</v>
      </c>
      <c r="D77" s="3" t="s">
        <v>9</v>
      </c>
      <c r="E77" s="3" t="s">
        <v>53</v>
      </c>
      <c r="F77" s="40" t="s">
        <v>49</v>
      </c>
      <c r="H77" s="6" t="s">
        <v>243</v>
      </c>
      <c r="I77" s="2" t="str">
        <f t="shared" si="1"/>
        <v>SAINTE-FOY-SAINT-SULPICE</v>
      </c>
    </row>
    <row r="78" spans="1:9" x14ac:dyDescent="0.35">
      <c r="A78" s="3" t="s">
        <v>78</v>
      </c>
      <c r="B78" s="3" t="s">
        <v>244</v>
      </c>
      <c r="C78" s="3" t="s">
        <v>8</v>
      </c>
      <c r="D78" s="3" t="s">
        <v>9</v>
      </c>
      <c r="E78" s="3" t="s">
        <v>57</v>
      </c>
      <c r="F78" s="40" t="s">
        <v>16</v>
      </c>
      <c r="H78" s="5" t="s">
        <v>245</v>
      </c>
      <c r="I78" s="2" t="str">
        <f t="shared" si="1"/>
        <v>SAINT-ETIENNE-LE-MOLARD</v>
      </c>
    </row>
    <row r="79" spans="1:9" x14ac:dyDescent="0.35">
      <c r="A79" s="3" t="s">
        <v>246</v>
      </c>
      <c r="B79" s="3" t="s">
        <v>247</v>
      </c>
      <c r="C79" s="3" t="s">
        <v>8</v>
      </c>
      <c r="D79" s="3" t="s">
        <v>9</v>
      </c>
      <c r="E79" s="3" t="s">
        <v>53</v>
      </c>
      <c r="F79" s="40" t="s">
        <v>49</v>
      </c>
      <c r="H79" s="6" t="s">
        <v>248</v>
      </c>
      <c r="I79" s="2" t="str">
        <f t="shared" si="1"/>
        <v>SAINT-LAURENT-ROCHEFORT</v>
      </c>
    </row>
    <row r="80" spans="1:9" x14ac:dyDescent="0.35">
      <c r="A80" s="3" t="s">
        <v>249</v>
      </c>
      <c r="B80" s="3" t="s">
        <v>250</v>
      </c>
      <c r="C80" s="3" t="s">
        <v>8</v>
      </c>
      <c r="D80" s="3" t="s">
        <v>9</v>
      </c>
      <c r="E80" s="3" t="s">
        <v>10</v>
      </c>
      <c r="F80" s="40" t="s">
        <v>16</v>
      </c>
      <c r="H80" s="5" t="s">
        <v>251</v>
      </c>
      <c r="I80" s="2" t="str">
        <f t="shared" si="1"/>
        <v>SAINT-SIXTE</v>
      </c>
    </row>
    <row r="81" spans="1:9" x14ac:dyDescent="0.35">
      <c r="A81" s="3" t="s">
        <v>252</v>
      </c>
      <c r="B81" s="3" t="s">
        <v>253</v>
      </c>
      <c r="C81" s="3" t="s">
        <v>70</v>
      </c>
      <c r="D81" s="3" t="s">
        <v>9</v>
      </c>
      <c r="E81" s="3" t="s">
        <v>110</v>
      </c>
      <c r="F81" s="40" t="s">
        <v>11</v>
      </c>
      <c r="H81" s="6" t="s">
        <v>254</v>
      </c>
      <c r="I81" s="2" t="str">
        <f t="shared" si="1"/>
        <v>TRELINS</v>
      </c>
    </row>
    <row r="82" spans="1:9" x14ac:dyDescent="0.35">
      <c r="A82" s="3" t="s">
        <v>23</v>
      </c>
      <c r="B82" s="3" t="s">
        <v>255</v>
      </c>
      <c r="C82" s="3" t="s">
        <v>8</v>
      </c>
      <c r="D82" s="3" t="s">
        <v>109</v>
      </c>
      <c r="E82" s="3" t="s">
        <v>133</v>
      </c>
      <c r="F82" s="40" t="s">
        <v>49</v>
      </c>
      <c r="H82" s="5" t="s">
        <v>6</v>
      </c>
      <c r="I82" s="2" t="str">
        <f t="shared" si="1"/>
        <v>ABOEN</v>
      </c>
    </row>
    <row r="83" spans="1:9" x14ac:dyDescent="0.35">
      <c r="A83" s="3" t="s">
        <v>256</v>
      </c>
      <c r="B83" s="3" t="s">
        <v>257</v>
      </c>
      <c r="C83" s="3" t="s">
        <v>108</v>
      </c>
      <c r="D83" s="3" t="s">
        <v>109</v>
      </c>
      <c r="E83" s="3" t="s">
        <v>110</v>
      </c>
      <c r="F83" s="40" t="s">
        <v>11</v>
      </c>
      <c r="H83" s="6" t="s">
        <v>33</v>
      </c>
      <c r="I83" s="2" t="str">
        <f t="shared" si="1"/>
        <v xml:space="preserve">APINAC </v>
      </c>
    </row>
    <row r="84" spans="1:9" x14ac:dyDescent="0.35">
      <c r="A84" s="3" t="s">
        <v>258</v>
      </c>
      <c r="B84" s="3" t="s">
        <v>259</v>
      </c>
      <c r="C84" s="3" t="s">
        <v>108</v>
      </c>
      <c r="D84" s="3" t="s">
        <v>109</v>
      </c>
      <c r="E84" s="3" t="s">
        <v>110</v>
      </c>
      <c r="F84" s="40" t="s">
        <v>11</v>
      </c>
      <c r="H84" s="5" t="s">
        <v>176</v>
      </c>
      <c r="I84" s="2" t="str">
        <f t="shared" si="1"/>
        <v>CHENEREILLES</v>
      </c>
    </row>
    <row r="85" spans="1:9" x14ac:dyDescent="0.35">
      <c r="A85" s="3" t="s">
        <v>260</v>
      </c>
      <c r="B85" s="3" t="s">
        <v>261</v>
      </c>
      <c r="C85" s="3" t="s">
        <v>20</v>
      </c>
      <c r="D85" s="3" t="s">
        <v>9</v>
      </c>
      <c r="E85" s="3" t="s">
        <v>187</v>
      </c>
      <c r="F85" s="40" t="s">
        <v>188</v>
      </c>
      <c r="H85" s="6" t="s">
        <v>249</v>
      </c>
      <c r="I85" s="2" t="str">
        <f t="shared" si="1"/>
        <v>ESTIVAREILLES</v>
      </c>
    </row>
    <row r="86" spans="1:9" x14ac:dyDescent="0.35">
      <c r="A86" s="3" t="s">
        <v>262</v>
      </c>
      <c r="B86" s="3" t="s">
        <v>263</v>
      </c>
      <c r="C86" s="3" t="s">
        <v>108</v>
      </c>
      <c r="D86" s="3" t="s">
        <v>109</v>
      </c>
      <c r="E86" s="3" t="s">
        <v>110</v>
      </c>
      <c r="F86" s="40" t="s">
        <v>11</v>
      </c>
      <c r="H86" s="5" t="s">
        <v>264</v>
      </c>
      <c r="I86" s="2" t="str">
        <f t="shared" si="1"/>
        <v>LA CHAPELLE-EN-LAFAYE</v>
      </c>
    </row>
    <row r="87" spans="1:9" x14ac:dyDescent="0.35">
      <c r="A87" s="3" t="s">
        <v>265</v>
      </c>
      <c r="B87" s="3" t="s">
        <v>266</v>
      </c>
      <c r="C87" s="3" t="s">
        <v>108</v>
      </c>
      <c r="D87" s="3" t="s">
        <v>109</v>
      </c>
      <c r="E87" s="3" t="s">
        <v>110</v>
      </c>
      <c r="F87" s="40" t="s">
        <v>11</v>
      </c>
      <c r="H87" s="6" t="s">
        <v>267</v>
      </c>
      <c r="I87" s="2" t="str">
        <f t="shared" si="1"/>
        <v>LA TOURETTE</v>
      </c>
    </row>
    <row r="88" spans="1:9" x14ac:dyDescent="0.35">
      <c r="A88" s="3" t="s">
        <v>268</v>
      </c>
      <c r="B88" s="3" t="s">
        <v>269</v>
      </c>
      <c r="C88" s="3" t="s">
        <v>70</v>
      </c>
      <c r="D88" s="3" t="s">
        <v>9</v>
      </c>
      <c r="E88" s="3" t="s">
        <v>85</v>
      </c>
      <c r="F88" s="40" t="s">
        <v>86</v>
      </c>
      <c r="H88" s="5" t="s">
        <v>270</v>
      </c>
      <c r="I88" s="2" t="str">
        <f t="shared" si="1"/>
        <v>LURIECQ</v>
      </c>
    </row>
    <row r="89" spans="1:9" x14ac:dyDescent="0.35">
      <c r="A89" s="3" t="s">
        <v>271</v>
      </c>
      <c r="B89" s="3" t="s">
        <v>272</v>
      </c>
      <c r="C89" s="3" t="s">
        <v>8</v>
      </c>
      <c r="D89" s="3" t="s">
        <v>9</v>
      </c>
      <c r="E89" s="3" t="s">
        <v>164</v>
      </c>
      <c r="F89" s="40" t="s">
        <v>49</v>
      </c>
      <c r="H89" s="6" t="s">
        <v>273</v>
      </c>
      <c r="I89" s="2" t="str">
        <f t="shared" si="1"/>
        <v xml:space="preserve">MAROLS </v>
      </c>
    </row>
    <row r="90" spans="1:9" x14ac:dyDescent="0.35">
      <c r="A90" s="3" t="s">
        <v>80</v>
      </c>
      <c r="B90" s="3" t="s">
        <v>274</v>
      </c>
      <c r="C90" s="3" t="s">
        <v>8</v>
      </c>
      <c r="D90" s="3" t="s">
        <v>9</v>
      </c>
      <c r="E90" s="3" t="s">
        <v>57</v>
      </c>
      <c r="F90" s="40" t="s">
        <v>16</v>
      </c>
      <c r="H90" s="5" t="s">
        <v>275</v>
      </c>
      <c r="I90" s="2" t="str">
        <f t="shared" si="1"/>
        <v>MERLE LEIGNECQ</v>
      </c>
    </row>
    <row r="91" spans="1:9" x14ac:dyDescent="0.35">
      <c r="A91" s="3" t="s">
        <v>276</v>
      </c>
      <c r="B91" s="3" t="s">
        <v>277</v>
      </c>
      <c r="C91" s="3" t="s">
        <v>20</v>
      </c>
      <c r="D91" s="3" t="s">
        <v>9</v>
      </c>
      <c r="E91" s="3" t="s">
        <v>26</v>
      </c>
      <c r="F91" s="40" t="s">
        <v>27</v>
      </c>
      <c r="H91" s="6" t="s">
        <v>278</v>
      </c>
      <c r="I91" s="2" t="str">
        <f t="shared" si="1"/>
        <v>MONTARCHER</v>
      </c>
    </row>
    <row r="92" spans="1:9" x14ac:dyDescent="0.35">
      <c r="A92" s="3" t="s">
        <v>82</v>
      </c>
      <c r="B92" s="3" t="s">
        <v>279</v>
      </c>
      <c r="C92" s="3" t="s">
        <v>8</v>
      </c>
      <c r="D92" s="3" t="s">
        <v>9</v>
      </c>
      <c r="E92" s="3" t="s">
        <v>57</v>
      </c>
      <c r="F92" s="40" t="s">
        <v>16</v>
      </c>
      <c r="H92" s="5" t="s">
        <v>280</v>
      </c>
      <c r="I92" s="2" t="str">
        <f t="shared" si="1"/>
        <v>ROZIER-COTES D'AUREC</v>
      </c>
    </row>
    <row r="93" spans="1:9" x14ac:dyDescent="0.35">
      <c r="A93" s="3" t="s">
        <v>281</v>
      </c>
      <c r="B93" s="3" t="s">
        <v>282</v>
      </c>
      <c r="C93" s="3" t="s">
        <v>20</v>
      </c>
      <c r="D93" s="3" t="s">
        <v>9</v>
      </c>
      <c r="E93" s="3" t="s">
        <v>38</v>
      </c>
      <c r="F93" s="40" t="s">
        <v>39</v>
      </c>
      <c r="H93" s="6" t="s">
        <v>283</v>
      </c>
      <c r="I93" s="2" t="str">
        <f t="shared" si="1"/>
        <v>SAINT-BONNET-LE-CHATEAU</v>
      </c>
    </row>
    <row r="94" spans="1:9" x14ac:dyDescent="0.35">
      <c r="A94" s="3" t="s">
        <v>284</v>
      </c>
      <c r="B94" s="3" t="s">
        <v>285</v>
      </c>
      <c r="C94" s="3" t="s">
        <v>8</v>
      </c>
      <c r="D94" s="3" t="s">
        <v>9</v>
      </c>
      <c r="E94" s="3" t="s">
        <v>53</v>
      </c>
      <c r="F94" s="40" t="s">
        <v>49</v>
      </c>
      <c r="H94" s="5" t="s">
        <v>286</v>
      </c>
      <c r="I94" s="2" t="str">
        <f t="shared" si="1"/>
        <v>SAINT-HILAIRE-CUSSON-LA VALMITTE</v>
      </c>
    </row>
    <row r="95" spans="1:9" x14ac:dyDescent="0.35">
      <c r="A95" s="3" t="s">
        <v>178</v>
      </c>
      <c r="B95" s="3" t="s">
        <v>287</v>
      </c>
      <c r="C95" s="3" t="s">
        <v>8</v>
      </c>
      <c r="D95" s="3" t="s">
        <v>9</v>
      </c>
      <c r="E95" s="3" t="s">
        <v>117</v>
      </c>
      <c r="F95" s="40" t="s">
        <v>16</v>
      </c>
      <c r="H95" s="6" t="s">
        <v>288</v>
      </c>
      <c r="I95" s="2" t="str">
        <f t="shared" si="1"/>
        <v>SAINT-JEAN-SOLEYMIEUX</v>
      </c>
    </row>
    <row r="96" spans="1:9" x14ac:dyDescent="0.35">
      <c r="A96" s="3" t="s">
        <v>289</v>
      </c>
      <c r="B96" s="3" t="s">
        <v>290</v>
      </c>
      <c r="C96" s="3" t="s">
        <v>70</v>
      </c>
      <c r="D96" s="3" t="s">
        <v>9</v>
      </c>
      <c r="E96" s="3" t="s">
        <v>85</v>
      </c>
      <c r="F96" s="40" t="s">
        <v>86</v>
      </c>
      <c r="H96" s="5" t="s">
        <v>291</v>
      </c>
      <c r="I96" s="2" t="str">
        <f t="shared" si="1"/>
        <v>SAINT-MAURICE-EN-GOURGOIS</v>
      </c>
    </row>
    <row r="97" spans="1:9" x14ac:dyDescent="0.35">
      <c r="A97" s="3" t="s">
        <v>292</v>
      </c>
      <c r="B97" s="3" t="s">
        <v>293</v>
      </c>
      <c r="C97" s="3" t="s">
        <v>20</v>
      </c>
      <c r="D97" s="3" t="s">
        <v>9</v>
      </c>
      <c r="E97" s="3" t="s">
        <v>145</v>
      </c>
      <c r="F97" s="40" t="s">
        <v>146</v>
      </c>
      <c r="H97" s="6" t="s">
        <v>294</v>
      </c>
      <c r="I97" s="2" t="str">
        <f t="shared" si="1"/>
        <v>SAINT-NIZIER-DE-FORNAS</v>
      </c>
    </row>
    <row r="98" spans="1:9" x14ac:dyDescent="0.35">
      <c r="A98" s="3" t="s">
        <v>87</v>
      </c>
      <c r="B98" s="3" t="s">
        <v>295</v>
      </c>
      <c r="C98" s="3" t="s">
        <v>8</v>
      </c>
      <c r="D98" s="3" t="s">
        <v>9</v>
      </c>
      <c r="E98" s="3" t="s">
        <v>57</v>
      </c>
      <c r="F98" s="40" t="s">
        <v>16</v>
      </c>
      <c r="H98" s="5" t="s">
        <v>296</v>
      </c>
      <c r="I98" s="2" t="str">
        <f t="shared" si="1"/>
        <v>SOLEYMIEUX</v>
      </c>
    </row>
    <row r="99" spans="1:9" x14ac:dyDescent="0.35">
      <c r="A99" s="3" t="s">
        <v>297</v>
      </c>
      <c r="B99" s="3" t="s">
        <v>298</v>
      </c>
      <c r="C99" s="3" t="s">
        <v>20</v>
      </c>
      <c r="D99" s="3" t="s">
        <v>9</v>
      </c>
      <c r="E99" s="3" t="s">
        <v>38</v>
      </c>
      <c r="F99" s="40" t="s">
        <v>39</v>
      </c>
      <c r="H99" s="6" t="s">
        <v>299</v>
      </c>
      <c r="I99" s="2" t="str">
        <f t="shared" si="1"/>
        <v>USSON-EN-FOREZ</v>
      </c>
    </row>
    <row r="100" spans="1:9" x14ac:dyDescent="0.35">
      <c r="A100" s="3" t="s">
        <v>181</v>
      </c>
      <c r="B100" s="3" t="s">
        <v>300</v>
      </c>
      <c r="C100" s="3" t="s">
        <v>8</v>
      </c>
      <c r="D100" s="3" t="s">
        <v>9</v>
      </c>
      <c r="E100" s="3" t="s">
        <v>117</v>
      </c>
      <c r="F100" s="40" t="s">
        <v>16</v>
      </c>
      <c r="H100" s="5" t="s">
        <v>29</v>
      </c>
      <c r="I100" s="2" t="str">
        <f t="shared" si="1"/>
        <v>ANDREZIEUX-BOUTHEON</v>
      </c>
    </row>
    <row r="101" spans="1:9" x14ac:dyDescent="0.35">
      <c r="A101" s="3" t="s">
        <v>184</v>
      </c>
      <c r="B101" s="3" t="s">
        <v>301</v>
      </c>
      <c r="C101" s="3" t="s">
        <v>8</v>
      </c>
      <c r="D101" s="3" t="s">
        <v>9</v>
      </c>
      <c r="E101" s="3" t="s">
        <v>117</v>
      </c>
      <c r="F101" s="40" t="s">
        <v>16</v>
      </c>
      <c r="H101" s="6" t="s">
        <v>47</v>
      </c>
      <c r="I101" s="2" t="str">
        <f t="shared" si="1"/>
        <v>AVEIZIEUX</v>
      </c>
    </row>
    <row r="102" spans="1:9" x14ac:dyDescent="0.35">
      <c r="A102" s="3" t="s">
        <v>302</v>
      </c>
      <c r="B102" s="3" t="s">
        <v>303</v>
      </c>
      <c r="C102" s="3" t="s">
        <v>8</v>
      </c>
      <c r="D102" s="3" t="s">
        <v>9</v>
      </c>
      <c r="E102" s="3" t="s">
        <v>10</v>
      </c>
      <c r="F102" s="40" t="s">
        <v>16</v>
      </c>
      <c r="H102" s="5" t="s">
        <v>59</v>
      </c>
      <c r="I102" s="2" t="str">
        <f t="shared" si="1"/>
        <v>BELLEGARDE EN FOREZ</v>
      </c>
    </row>
    <row r="103" spans="1:9" x14ac:dyDescent="0.35">
      <c r="A103" s="3" t="s">
        <v>304</v>
      </c>
      <c r="B103" s="3" t="s">
        <v>305</v>
      </c>
      <c r="C103" s="3" t="s">
        <v>70</v>
      </c>
      <c r="D103" s="3" t="s">
        <v>9</v>
      </c>
      <c r="E103" s="3" t="s">
        <v>71</v>
      </c>
      <c r="F103" s="40" t="s">
        <v>72</v>
      </c>
      <c r="H103" s="6" t="s">
        <v>137</v>
      </c>
      <c r="I103" s="2" t="str">
        <f t="shared" si="1"/>
        <v>CHAMBOEUF</v>
      </c>
    </row>
    <row r="104" spans="1:9" x14ac:dyDescent="0.35">
      <c r="A104" s="3" t="s">
        <v>189</v>
      </c>
      <c r="B104" s="3" t="s">
        <v>306</v>
      </c>
      <c r="C104" s="3" t="s">
        <v>8</v>
      </c>
      <c r="D104" s="3" t="s">
        <v>9</v>
      </c>
      <c r="E104" s="3" t="s">
        <v>117</v>
      </c>
      <c r="F104" s="40" t="s">
        <v>16</v>
      </c>
      <c r="H104" s="5" t="s">
        <v>222</v>
      </c>
      <c r="I104" s="2" t="str">
        <f t="shared" si="1"/>
        <v>CUZIEU</v>
      </c>
    </row>
    <row r="105" spans="1:9" x14ac:dyDescent="0.35">
      <c r="A105" s="3" t="s">
        <v>307</v>
      </c>
      <c r="B105" s="3" t="s">
        <v>308</v>
      </c>
      <c r="C105" s="3" t="s">
        <v>108</v>
      </c>
      <c r="D105" s="3" t="s">
        <v>109</v>
      </c>
      <c r="E105" s="3" t="s">
        <v>31</v>
      </c>
      <c r="F105" s="40" t="s">
        <v>11</v>
      </c>
      <c r="H105" s="6" t="s">
        <v>309</v>
      </c>
      <c r="I105" s="2" t="str">
        <f t="shared" si="1"/>
        <v>MONTROND LES BAINS</v>
      </c>
    </row>
    <row r="106" spans="1:9" x14ac:dyDescent="0.35">
      <c r="A106" s="3" t="s">
        <v>310</v>
      </c>
      <c r="B106" s="3" t="s">
        <v>311</v>
      </c>
      <c r="C106" s="3" t="s">
        <v>8</v>
      </c>
      <c r="D106" s="3" t="s">
        <v>9</v>
      </c>
      <c r="E106" s="3" t="s">
        <v>164</v>
      </c>
      <c r="F106" s="40" t="s">
        <v>11</v>
      </c>
      <c r="H106" s="5" t="s">
        <v>312</v>
      </c>
      <c r="I106" s="2" t="str">
        <f t="shared" si="1"/>
        <v>RIVAS</v>
      </c>
    </row>
    <row r="107" spans="1:9" x14ac:dyDescent="0.35">
      <c r="A107" s="3" t="s">
        <v>313</v>
      </c>
      <c r="B107" s="3" t="s">
        <v>314</v>
      </c>
      <c r="C107" s="3" t="s">
        <v>108</v>
      </c>
      <c r="D107" s="3" t="s">
        <v>109</v>
      </c>
      <c r="E107" s="3" t="s">
        <v>110</v>
      </c>
      <c r="F107" s="40" t="s">
        <v>11</v>
      </c>
      <c r="H107" s="6" t="s">
        <v>315</v>
      </c>
      <c r="I107" s="2" t="str">
        <f t="shared" si="1"/>
        <v>SAINT ANDRE LE PUY</v>
      </c>
    </row>
    <row r="108" spans="1:9" x14ac:dyDescent="0.35">
      <c r="A108" s="3" t="s">
        <v>316</v>
      </c>
      <c r="B108" s="3" t="s">
        <v>317</v>
      </c>
      <c r="C108" s="3" t="s">
        <v>20</v>
      </c>
      <c r="D108" s="3" t="s">
        <v>9</v>
      </c>
      <c r="E108" s="3" t="s">
        <v>38</v>
      </c>
      <c r="F108" s="40" t="s">
        <v>39</v>
      </c>
      <c r="H108" s="5" t="s">
        <v>318</v>
      </c>
      <c r="I108" s="2" t="str">
        <f t="shared" si="1"/>
        <v>SAINT-BONNET-LES-OULES</v>
      </c>
    </row>
    <row r="109" spans="1:9" x14ac:dyDescent="0.35">
      <c r="A109" s="3" t="s">
        <v>319</v>
      </c>
      <c r="B109" s="3" t="s">
        <v>320</v>
      </c>
      <c r="C109" s="3" t="s">
        <v>20</v>
      </c>
      <c r="D109" s="3" t="s">
        <v>9</v>
      </c>
      <c r="E109" s="3" t="s">
        <v>21</v>
      </c>
      <c r="F109" s="40" t="s">
        <v>22</v>
      </c>
      <c r="H109" s="6" t="s">
        <v>321</v>
      </c>
      <c r="I109" s="2" t="str">
        <f t="shared" si="1"/>
        <v>SAINT GALMIER</v>
      </c>
    </row>
    <row r="110" spans="1:9" x14ac:dyDescent="0.35">
      <c r="A110" s="3" t="s">
        <v>322</v>
      </c>
      <c r="B110" s="3" t="s">
        <v>323</v>
      </c>
      <c r="C110" s="3" t="s">
        <v>108</v>
      </c>
      <c r="D110" s="3" t="s">
        <v>109</v>
      </c>
      <c r="E110" s="3" t="s">
        <v>110</v>
      </c>
      <c r="F110" s="40" t="s">
        <v>11</v>
      </c>
      <c r="H110" s="5" t="s">
        <v>324</v>
      </c>
      <c r="I110" s="2" t="str">
        <f t="shared" si="1"/>
        <v>VEAUCHE</v>
      </c>
    </row>
    <row r="111" spans="1:9" x14ac:dyDescent="0.35">
      <c r="A111" s="3" t="s">
        <v>325</v>
      </c>
      <c r="B111" s="3" t="s">
        <v>326</v>
      </c>
      <c r="C111" s="3" t="s">
        <v>108</v>
      </c>
      <c r="D111" s="3" t="s">
        <v>109</v>
      </c>
      <c r="E111" s="3" t="s">
        <v>110</v>
      </c>
      <c r="F111" s="40" t="s">
        <v>11</v>
      </c>
      <c r="H111" s="6" t="s">
        <v>307</v>
      </c>
      <c r="I111" s="2" t="str">
        <f t="shared" si="1"/>
        <v>LA FOUILLOUSE</v>
      </c>
    </row>
    <row r="112" spans="1:9" x14ac:dyDescent="0.35">
      <c r="A112" s="3" t="s">
        <v>327</v>
      </c>
      <c r="B112" s="3" t="s">
        <v>328</v>
      </c>
      <c r="C112" s="3" t="s">
        <v>70</v>
      </c>
      <c r="D112" s="3" t="s">
        <v>9</v>
      </c>
      <c r="E112" s="3" t="s">
        <v>110</v>
      </c>
      <c r="F112" s="40" t="s">
        <v>11</v>
      </c>
      <c r="H112" s="5" t="s">
        <v>329</v>
      </c>
      <c r="I112" s="2" t="str">
        <f t="shared" si="1"/>
        <v>CHATELUS</v>
      </c>
    </row>
    <row r="113" spans="1:9" x14ac:dyDescent="0.35">
      <c r="A113" s="3" t="s">
        <v>330</v>
      </c>
      <c r="B113" s="3" t="s">
        <v>331</v>
      </c>
      <c r="C113" s="3" t="s">
        <v>108</v>
      </c>
      <c r="D113" s="3" t="s">
        <v>109</v>
      </c>
      <c r="E113" s="3" t="s">
        <v>110</v>
      </c>
      <c r="F113" s="40" t="s">
        <v>11</v>
      </c>
      <c r="H113" s="6" t="s">
        <v>332</v>
      </c>
      <c r="I113" s="2" t="str">
        <f t="shared" si="1"/>
        <v>CHAZELLES-SUR-LYON</v>
      </c>
    </row>
    <row r="114" spans="1:9" x14ac:dyDescent="0.35">
      <c r="A114" s="3" t="s">
        <v>267</v>
      </c>
      <c r="B114" s="3" t="s">
        <v>333</v>
      </c>
      <c r="C114" s="3" t="s">
        <v>8</v>
      </c>
      <c r="D114" s="3" t="s">
        <v>9</v>
      </c>
      <c r="E114" s="3" t="s">
        <v>10</v>
      </c>
      <c r="F114" s="40" t="s">
        <v>16</v>
      </c>
      <c r="H114" s="5" t="s">
        <v>334</v>
      </c>
      <c r="I114" s="2" t="str">
        <f t="shared" si="1"/>
        <v>CHEVRIERES</v>
      </c>
    </row>
    <row r="115" spans="1:9" x14ac:dyDescent="0.35">
      <c r="A115" s="3" t="s">
        <v>335</v>
      </c>
      <c r="B115" s="3" t="s">
        <v>336</v>
      </c>
      <c r="C115" s="3" t="s">
        <v>20</v>
      </c>
      <c r="D115" s="3" t="s">
        <v>9</v>
      </c>
      <c r="E115" s="3" t="s">
        <v>145</v>
      </c>
      <c r="F115" s="40" t="s">
        <v>146</v>
      </c>
      <c r="H115" s="6" t="s">
        <v>337</v>
      </c>
      <c r="I115" s="2" t="str">
        <f t="shared" si="1"/>
        <v>CIVENS</v>
      </c>
    </row>
    <row r="116" spans="1:9" x14ac:dyDescent="0.35">
      <c r="A116" s="3" t="s">
        <v>338</v>
      </c>
      <c r="B116" s="3" t="s">
        <v>339</v>
      </c>
      <c r="C116" s="3" t="s">
        <v>70</v>
      </c>
      <c r="D116" s="3" t="s">
        <v>9</v>
      </c>
      <c r="E116" s="3" t="s">
        <v>110</v>
      </c>
      <c r="F116" s="40" t="s">
        <v>11</v>
      </c>
      <c r="H116" s="5" t="s">
        <v>340</v>
      </c>
      <c r="I116" s="2" t="str">
        <f t="shared" si="1"/>
        <v>COTTANCE</v>
      </c>
    </row>
    <row r="117" spans="1:9" x14ac:dyDescent="0.35">
      <c r="A117" s="3" t="s">
        <v>192</v>
      </c>
      <c r="B117" s="3" t="s">
        <v>341</v>
      </c>
      <c r="C117" s="3" t="s">
        <v>8</v>
      </c>
      <c r="D117" s="3" t="s">
        <v>9</v>
      </c>
      <c r="E117" s="3" t="s">
        <v>117</v>
      </c>
      <c r="F117" s="40" t="s">
        <v>16</v>
      </c>
      <c r="H117" s="6" t="s">
        <v>342</v>
      </c>
      <c r="I117" s="2" t="str">
        <f t="shared" si="1"/>
        <v>EPERCIEUX-SAINT-PAUL</v>
      </c>
    </row>
    <row r="118" spans="1:9" x14ac:dyDescent="0.35">
      <c r="A118" s="3" t="s">
        <v>343</v>
      </c>
      <c r="B118" s="3" t="s">
        <v>344</v>
      </c>
      <c r="C118" s="3" t="s">
        <v>70</v>
      </c>
      <c r="D118" s="3" t="s">
        <v>9</v>
      </c>
      <c r="E118" s="3" t="s">
        <v>85</v>
      </c>
      <c r="F118" s="40" t="s">
        <v>86</v>
      </c>
      <c r="H118" s="5" t="s">
        <v>345</v>
      </c>
      <c r="I118" s="2" t="str">
        <f t="shared" si="1"/>
        <v>ESSERTINES-EN-DONZY</v>
      </c>
    </row>
    <row r="119" spans="1:9" x14ac:dyDescent="0.35">
      <c r="A119" s="3" t="s">
        <v>90</v>
      </c>
      <c r="B119" s="3" t="s">
        <v>346</v>
      </c>
      <c r="C119" s="3" t="s">
        <v>8</v>
      </c>
      <c r="D119" s="3" t="s">
        <v>9</v>
      </c>
      <c r="E119" s="3" t="s">
        <v>57</v>
      </c>
      <c r="F119" s="40" t="s">
        <v>16</v>
      </c>
      <c r="H119" s="6" t="s">
        <v>347</v>
      </c>
      <c r="I119" s="2" t="str">
        <f t="shared" si="1"/>
        <v>GRAMMOND</v>
      </c>
    </row>
    <row r="120" spans="1:9" x14ac:dyDescent="0.35">
      <c r="A120" s="3" t="s">
        <v>348</v>
      </c>
      <c r="B120" s="3" t="s">
        <v>349</v>
      </c>
      <c r="C120" s="3" t="s">
        <v>20</v>
      </c>
      <c r="D120" s="3" t="s">
        <v>9</v>
      </c>
      <c r="E120" s="3" t="s">
        <v>187</v>
      </c>
      <c r="F120" s="40" t="s">
        <v>188</v>
      </c>
      <c r="H120" s="5" t="s">
        <v>350</v>
      </c>
      <c r="I120" s="2" t="str">
        <f t="shared" si="1"/>
        <v>JAS</v>
      </c>
    </row>
    <row r="121" spans="1:9" x14ac:dyDescent="0.35">
      <c r="A121" s="3" t="s">
        <v>351</v>
      </c>
      <c r="B121" s="3" t="s">
        <v>352</v>
      </c>
      <c r="C121" s="3" t="s">
        <v>70</v>
      </c>
      <c r="D121" s="3" t="s">
        <v>9</v>
      </c>
      <c r="E121" s="3" t="s">
        <v>85</v>
      </c>
      <c r="F121" s="40" t="s">
        <v>86</v>
      </c>
      <c r="H121" s="6" t="s">
        <v>353</v>
      </c>
      <c r="I121" s="2" t="str">
        <f t="shared" si="1"/>
        <v>LA GIMOND</v>
      </c>
    </row>
    <row r="122" spans="1:9" x14ac:dyDescent="0.35">
      <c r="A122" s="3" t="s">
        <v>354</v>
      </c>
      <c r="B122" s="3" t="s">
        <v>355</v>
      </c>
      <c r="C122" s="3" t="s">
        <v>20</v>
      </c>
      <c r="D122" s="3" t="s">
        <v>9</v>
      </c>
      <c r="E122" s="3" t="s">
        <v>38</v>
      </c>
      <c r="F122" s="40" t="s">
        <v>39</v>
      </c>
      <c r="H122" s="5" t="s">
        <v>356</v>
      </c>
      <c r="I122" s="2" t="str">
        <f t="shared" si="1"/>
        <v>LES SALLES</v>
      </c>
    </row>
    <row r="123" spans="1:9" x14ac:dyDescent="0.35">
      <c r="A123" s="3" t="s">
        <v>357</v>
      </c>
      <c r="B123" s="3" t="s">
        <v>358</v>
      </c>
      <c r="C123" s="3" t="s">
        <v>108</v>
      </c>
      <c r="D123" s="3" t="s">
        <v>109</v>
      </c>
      <c r="E123" s="3" t="s">
        <v>110</v>
      </c>
      <c r="F123" s="40" t="s">
        <v>11</v>
      </c>
      <c r="H123" s="6" t="s">
        <v>359</v>
      </c>
      <c r="I123" s="2" t="str">
        <f t="shared" si="1"/>
        <v>MARCLOPT</v>
      </c>
    </row>
    <row r="124" spans="1:9" x14ac:dyDescent="0.35">
      <c r="A124" s="3" t="s">
        <v>360</v>
      </c>
      <c r="B124" s="3" t="s">
        <v>361</v>
      </c>
      <c r="C124" s="3" t="s">
        <v>20</v>
      </c>
      <c r="D124" s="3" t="s">
        <v>362</v>
      </c>
      <c r="E124" s="3" t="s">
        <v>21</v>
      </c>
      <c r="F124" s="40" t="s">
        <v>22</v>
      </c>
      <c r="H124" s="5" t="s">
        <v>363</v>
      </c>
      <c r="I124" s="2" t="str">
        <f t="shared" si="1"/>
        <v>MARINGES</v>
      </c>
    </row>
    <row r="125" spans="1:9" x14ac:dyDescent="0.35">
      <c r="A125" s="3" t="s">
        <v>364</v>
      </c>
      <c r="B125" s="3" t="s">
        <v>365</v>
      </c>
      <c r="C125" s="3" t="s">
        <v>20</v>
      </c>
      <c r="D125" s="3" t="s">
        <v>9</v>
      </c>
      <c r="E125" s="3" t="s">
        <v>21</v>
      </c>
      <c r="F125" s="40" t="s">
        <v>22</v>
      </c>
      <c r="H125" s="6" t="s">
        <v>366</v>
      </c>
      <c r="I125" s="2" t="str">
        <f t="shared" si="1"/>
        <v>MIZERIEUX</v>
      </c>
    </row>
    <row r="126" spans="1:9" x14ac:dyDescent="0.35">
      <c r="A126" s="3" t="s">
        <v>224</v>
      </c>
      <c r="B126" s="3" t="s">
        <v>367</v>
      </c>
      <c r="C126" s="3" t="s">
        <v>8</v>
      </c>
      <c r="D126" s="3" t="s">
        <v>9</v>
      </c>
      <c r="E126" s="3" t="s">
        <v>15</v>
      </c>
      <c r="F126" s="40" t="s">
        <v>16</v>
      </c>
      <c r="H126" s="5" t="s">
        <v>368</v>
      </c>
      <c r="I126" s="2" t="str">
        <f t="shared" si="1"/>
        <v>MONTCHAL</v>
      </c>
    </row>
    <row r="127" spans="1:9" x14ac:dyDescent="0.35">
      <c r="A127" s="3" t="s">
        <v>369</v>
      </c>
      <c r="B127" s="3" t="s">
        <v>370</v>
      </c>
      <c r="C127" s="3" t="s">
        <v>20</v>
      </c>
      <c r="D127" s="3" t="s">
        <v>9</v>
      </c>
      <c r="E127" s="3" t="s">
        <v>21</v>
      </c>
      <c r="F127" s="40" t="s">
        <v>22</v>
      </c>
      <c r="H127" s="6" t="s">
        <v>371</v>
      </c>
      <c r="I127" s="2" t="str">
        <f t="shared" si="1"/>
        <v>NERVIEUX</v>
      </c>
    </row>
    <row r="128" spans="1:9" x14ac:dyDescent="0.35">
      <c r="A128" s="3" t="s">
        <v>93</v>
      </c>
      <c r="B128" s="3" t="s">
        <v>372</v>
      </c>
      <c r="C128" s="3" t="s">
        <v>8</v>
      </c>
      <c r="D128" s="3" t="s">
        <v>9</v>
      </c>
      <c r="E128" s="3" t="s">
        <v>57</v>
      </c>
      <c r="F128" s="40" t="s">
        <v>16</v>
      </c>
      <c r="H128" s="5" t="s">
        <v>373</v>
      </c>
      <c r="I128" s="2" t="str">
        <f t="shared" si="1"/>
        <v>PANISSIERES</v>
      </c>
    </row>
    <row r="129" spans="1:9" x14ac:dyDescent="0.35">
      <c r="A129" s="3" t="s">
        <v>374</v>
      </c>
      <c r="B129" s="3" t="s">
        <v>375</v>
      </c>
      <c r="C129" s="3" t="s">
        <v>20</v>
      </c>
      <c r="D129" s="3" t="s">
        <v>9</v>
      </c>
      <c r="E129" s="3" t="s">
        <v>21</v>
      </c>
      <c r="F129" s="40" t="s">
        <v>22</v>
      </c>
      <c r="H129" s="6" t="s">
        <v>376</v>
      </c>
      <c r="I129" s="2" t="str">
        <f t="shared" si="1"/>
        <v>POUILLY-LES-FEURS</v>
      </c>
    </row>
    <row r="130" spans="1:9" x14ac:dyDescent="0.35">
      <c r="A130" s="3" t="s">
        <v>377</v>
      </c>
      <c r="B130" s="3" t="s">
        <v>378</v>
      </c>
      <c r="C130" s="3" t="s">
        <v>8</v>
      </c>
      <c r="D130" s="3" t="s">
        <v>9</v>
      </c>
      <c r="E130" s="3" t="s">
        <v>145</v>
      </c>
      <c r="F130" s="40" t="s">
        <v>146</v>
      </c>
      <c r="H130" s="5" t="s">
        <v>379</v>
      </c>
      <c r="I130" s="2" t="str">
        <f t="shared" si="1"/>
        <v>ROZIER-EN-DONZY</v>
      </c>
    </row>
    <row r="131" spans="1:9" x14ac:dyDescent="0.35">
      <c r="A131" s="3" t="s">
        <v>380</v>
      </c>
      <c r="B131" s="3" t="s">
        <v>381</v>
      </c>
      <c r="C131" s="3" t="s">
        <v>108</v>
      </c>
      <c r="D131" s="3" t="s">
        <v>109</v>
      </c>
      <c r="E131" s="3" t="s">
        <v>110</v>
      </c>
      <c r="F131" s="40" t="s">
        <v>11</v>
      </c>
      <c r="H131" s="6" t="s">
        <v>382</v>
      </c>
      <c r="I131" s="2" t="str">
        <f t="shared" si="1"/>
        <v>SAINT-BARTHELEMY-LESTRA</v>
      </c>
    </row>
    <row r="132" spans="1:9" x14ac:dyDescent="0.35">
      <c r="A132" s="3" t="s">
        <v>383</v>
      </c>
      <c r="B132" s="3" t="s">
        <v>384</v>
      </c>
      <c r="C132" s="3" t="s">
        <v>8</v>
      </c>
      <c r="D132" s="3" t="s">
        <v>9</v>
      </c>
      <c r="E132" s="3" t="s">
        <v>57</v>
      </c>
      <c r="F132" s="40" t="s">
        <v>16</v>
      </c>
      <c r="H132" s="5" t="s">
        <v>385</v>
      </c>
      <c r="I132" s="2" t="str">
        <f t="shared" ref="I132:I195" si="2">UPPER(H132)</f>
        <v>SAINT-CYR-LES-VIGNES</v>
      </c>
    </row>
    <row r="133" spans="1:9" x14ac:dyDescent="0.35">
      <c r="A133" s="3" t="s">
        <v>227</v>
      </c>
      <c r="B133" s="3" t="s">
        <v>386</v>
      </c>
      <c r="C133" s="3" t="s">
        <v>8</v>
      </c>
      <c r="D133" s="3" t="s">
        <v>9</v>
      </c>
      <c r="E133" s="3" t="s">
        <v>15</v>
      </c>
      <c r="F133" s="40" t="s">
        <v>16</v>
      </c>
      <c r="H133" s="6" t="s">
        <v>387</v>
      </c>
      <c r="I133" s="2" t="str">
        <f t="shared" si="2"/>
        <v>SAINT-DENIS-SUR-COISE</v>
      </c>
    </row>
    <row r="134" spans="1:9" x14ac:dyDescent="0.35">
      <c r="A134" s="3" t="s">
        <v>388</v>
      </c>
      <c r="B134" s="3" t="s">
        <v>389</v>
      </c>
      <c r="C134" s="3" t="s">
        <v>108</v>
      </c>
      <c r="D134" s="3" t="s">
        <v>109</v>
      </c>
      <c r="E134" s="3" t="s">
        <v>110</v>
      </c>
      <c r="F134" s="40" t="s">
        <v>11</v>
      </c>
      <c r="H134" s="5" t="s">
        <v>390</v>
      </c>
      <c r="I134" s="2" t="str">
        <f t="shared" si="2"/>
        <v>SAINT-LAURENT-LA-CONCHE</v>
      </c>
    </row>
    <row r="135" spans="1:9" x14ac:dyDescent="0.35">
      <c r="A135" s="3" t="s">
        <v>391</v>
      </c>
      <c r="B135" s="3" t="s">
        <v>392</v>
      </c>
      <c r="C135" s="3" t="s">
        <v>108</v>
      </c>
      <c r="D135" s="3" t="s">
        <v>109</v>
      </c>
      <c r="E135" s="3" t="s">
        <v>110</v>
      </c>
      <c r="F135" s="40" t="s">
        <v>11</v>
      </c>
      <c r="H135" s="6" t="s">
        <v>393</v>
      </c>
      <c r="I135" s="2" t="str">
        <f t="shared" si="2"/>
        <v>SAINT-MARTIN-LESTRA</v>
      </c>
    </row>
    <row r="136" spans="1:9" x14ac:dyDescent="0.35">
      <c r="A136" s="3" t="s">
        <v>394</v>
      </c>
      <c r="B136" s="3" t="s">
        <v>395</v>
      </c>
      <c r="C136" s="3" t="s">
        <v>70</v>
      </c>
      <c r="D136" s="3" t="s">
        <v>9</v>
      </c>
      <c r="E136" s="3" t="s">
        <v>71</v>
      </c>
      <c r="F136" s="40" t="s">
        <v>72</v>
      </c>
      <c r="H136" s="5" t="s">
        <v>396</v>
      </c>
      <c r="I136" s="2" t="str">
        <f t="shared" si="2"/>
        <v>SAINT-MEDARD-EN-FOREZ</v>
      </c>
    </row>
    <row r="137" spans="1:9" x14ac:dyDescent="0.35">
      <c r="A137" s="3" t="s">
        <v>397</v>
      </c>
      <c r="B137" s="3" t="s">
        <v>398</v>
      </c>
      <c r="C137" s="3" t="s">
        <v>20</v>
      </c>
      <c r="D137" s="3" t="s">
        <v>9</v>
      </c>
      <c r="E137" s="3" t="s">
        <v>26</v>
      </c>
      <c r="F137" s="40" t="s">
        <v>27</v>
      </c>
      <c r="H137" s="6" t="s">
        <v>399</v>
      </c>
      <c r="I137" s="2" t="str">
        <f t="shared" si="2"/>
        <v>SALT-EN-DONZY</v>
      </c>
    </row>
    <row r="138" spans="1:9" x14ac:dyDescent="0.35">
      <c r="A138" s="3" t="s">
        <v>270</v>
      </c>
      <c r="B138" s="3" t="s">
        <v>400</v>
      </c>
      <c r="C138" s="3" t="s">
        <v>8</v>
      </c>
      <c r="D138" s="3" t="s">
        <v>9</v>
      </c>
      <c r="E138" s="3" t="s">
        <v>10</v>
      </c>
      <c r="F138" s="40" t="s">
        <v>16</v>
      </c>
      <c r="H138" s="5" t="s">
        <v>401</v>
      </c>
      <c r="I138" s="2" t="str">
        <f t="shared" si="2"/>
        <v>SALVIZINET</v>
      </c>
    </row>
    <row r="139" spans="1:9" x14ac:dyDescent="0.35">
      <c r="A139" s="3" t="s">
        <v>402</v>
      </c>
      <c r="B139" s="3" t="s">
        <v>403</v>
      </c>
      <c r="C139" s="3" t="s">
        <v>20</v>
      </c>
      <c r="D139" s="3" t="s">
        <v>109</v>
      </c>
      <c r="E139" s="3" t="s">
        <v>21</v>
      </c>
      <c r="F139" s="40" t="s">
        <v>22</v>
      </c>
      <c r="H139" s="6" t="s">
        <v>404</v>
      </c>
      <c r="I139" s="2" t="str">
        <f t="shared" si="2"/>
        <v>VALEILLE</v>
      </c>
    </row>
    <row r="140" spans="1:9" x14ac:dyDescent="0.35">
      <c r="A140" s="3" t="s">
        <v>405</v>
      </c>
      <c r="B140" s="3" t="s">
        <v>406</v>
      </c>
      <c r="C140" s="3" t="s">
        <v>20</v>
      </c>
      <c r="D140" s="3" t="s">
        <v>9</v>
      </c>
      <c r="E140" s="3" t="s">
        <v>187</v>
      </c>
      <c r="F140" s="40" t="s">
        <v>188</v>
      </c>
      <c r="H140" s="5" t="s">
        <v>407</v>
      </c>
      <c r="I140" s="2" t="str">
        <f t="shared" si="2"/>
        <v>VIRICELLES</v>
      </c>
    </row>
    <row r="141" spans="1:9" x14ac:dyDescent="0.35">
      <c r="A141" s="3" t="s">
        <v>408</v>
      </c>
      <c r="B141" s="3" t="s">
        <v>409</v>
      </c>
      <c r="C141" s="3" t="s">
        <v>70</v>
      </c>
      <c r="D141" s="3" t="s">
        <v>9</v>
      </c>
      <c r="E141" s="3" t="s">
        <v>71</v>
      </c>
      <c r="F141" s="40" t="s">
        <v>72</v>
      </c>
      <c r="H141" s="6" t="s">
        <v>410</v>
      </c>
      <c r="I141" s="2" t="str">
        <f t="shared" si="2"/>
        <v>VIRIGNEUX</v>
      </c>
    </row>
    <row r="142" spans="1:9" x14ac:dyDescent="0.35">
      <c r="A142" s="3" t="s">
        <v>99</v>
      </c>
      <c r="B142" s="3" t="s">
        <v>411</v>
      </c>
      <c r="C142" s="3" t="s">
        <v>8</v>
      </c>
      <c r="D142" s="3" t="s">
        <v>9</v>
      </c>
      <c r="E142" s="3" t="s">
        <v>57</v>
      </c>
      <c r="F142" s="40" t="s">
        <v>16</v>
      </c>
      <c r="H142" s="5" t="s">
        <v>412</v>
      </c>
      <c r="I142" s="2" t="str">
        <f t="shared" si="2"/>
        <v>BESSEY</v>
      </c>
    </row>
    <row r="143" spans="1:9" x14ac:dyDescent="0.35">
      <c r="A143" s="3" t="s">
        <v>413</v>
      </c>
      <c r="B143" s="3" t="s">
        <v>414</v>
      </c>
      <c r="C143" s="3" t="s">
        <v>20</v>
      </c>
      <c r="D143" s="3" t="s">
        <v>9</v>
      </c>
      <c r="E143" s="3" t="s">
        <v>38</v>
      </c>
      <c r="F143" s="40" t="s">
        <v>39</v>
      </c>
      <c r="H143" s="6" t="s">
        <v>415</v>
      </c>
      <c r="I143" s="2" t="str">
        <f t="shared" si="2"/>
        <v>BOURG-ARGENTAL</v>
      </c>
    </row>
    <row r="144" spans="1:9" x14ac:dyDescent="0.35">
      <c r="A144" s="3" t="s">
        <v>416</v>
      </c>
      <c r="B144" s="3" t="s">
        <v>417</v>
      </c>
      <c r="C144" s="3" t="s">
        <v>70</v>
      </c>
      <c r="D144" s="3" t="s">
        <v>9</v>
      </c>
      <c r="E144" s="3" t="s">
        <v>71</v>
      </c>
      <c r="F144" s="40" t="s">
        <v>72</v>
      </c>
      <c r="H144" s="5" t="s">
        <v>418</v>
      </c>
      <c r="I144" s="2" t="str">
        <f t="shared" si="2"/>
        <v>BURDIGNES</v>
      </c>
    </row>
    <row r="145" spans="1:9" x14ac:dyDescent="0.35">
      <c r="A145" s="3" t="s">
        <v>419</v>
      </c>
      <c r="B145" s="3" t="s">
        <v>420</v>
      </c>
      <c r="C145" s="3" t="s">
        <v>108</v>
      </c>
      <c r="D145" s="3" t="s">
        <v>109</v>
      </c>
      <c r="E145" s="3" t="s">
        <v>110</v>
      </c>
      <c r="F145" s="40" t="s">
        <v>11</v>
      </c>
      <c r="H145" s="6" t="s">
        <v>421</v>
      </c>
      <c r="I145" s="2" t="str">
        <f t="shared" si="2"/>
        <v>CHAVANAY</v>
      </c>
    </row>
    <row r="146" spans="1:9" x14ac:dyDescent="0.35">
      <c r="A146" s="3" t="s">
        <v>230</v>
      </c>
      <c r="B146" s="3" t="s">
        <v>422</v>
      </c>
      <c r="C146" s="3" t="s">
        <v>8</v>
      </c>
      <c r="D146" s="3" t="s">
        <v>9</v>
      </c>
      <c r="E146" s="3" t="s">
        <v>15</v>
      </c>
      <c r="F146" s="40" t="s">
        <v>16</v>
      </c>
      <c r="H146" s="5" t="s">
        <v>423</v>
      </c>
      <c r="I146" s="2" t="str">
        <f t="shared" si="2"/>
        <v>CHUYER</v>
      </c>
    </row>
    <row r="147" spans="1:9" s="15" customFormat="1" x14ac:dyDescent="0.35">
      <c r="A147" s="14" t="s">
        <v>424</v>
      </c>
      <c r="B147" s="14" t="s">
        <v>425</v>
      </c>
      <c r="C147" s="14" t="s">
        <v>8</v>
      </c>
      <c r="D147" s="14" t="s">
        <v>9</v>
      </c>
      <c r="E147" s="14" t="s">
        <v>133</v>
      </c>
      <c r="F147" s="40" t="s">
        <v>49</v>
      </c>
      <c r="G147"/>
      <c r="H147" s="16" t="s">
        <v>426</v>
      </c>
      <c r="I147" s="15" t="str">
        <f t="shared" si="2"/>
        <v>COLOMBIER</v>
      </c>
    </row>
    <row r="148" spans="1:9" x14ac:dyDescent="0.35">
      <c r="A148" s="3" t="s">
        <v>232</v>
      </c>
      <c r="B148" s="3" t="s">
        <v>427</v>
      </c>
      <c r="C148" s="3" t="s">
        <v>8</v>
      </c>
      <c r="D148" s="3" t="s">
        <v>9</v>
      </c>
      <c r="E148" s="3" t="s">
        <v>15</v>
      </c>
      <c r="F148" s="40" t="s">
        <v>16</v>
      </c>
      <c r="H148" s="5" t="s">
        <v>428</v>
      </c>
      <c r="I148" s="2" t="str">
        <f t="shared" si="2"/>
        <v>DOIZIEUX</v>
      </c>
    </row>
    <row r="149" spans="1:9" x14ac:dyDescent="0.35">
      <c r="A149" s="3" t="s">
        <v>102</v>
      </c>
      <c r="B149" s="3" t="s">
        <v>429</v>
      </c>
      <c r="C149" s="3" t="s">
        <v>8</v>
      </c>
      <c r="D149" s="3" t="s">
        <v>9</v>
      </c>
      <c r="E149" s="3" t="s">
        <v>57</v>
      </c>
      <c r="F149" s="40" t="s">
        <v>16</v>
      </c>
      <c r="H149" s="6" t="s">
        <v>430</v>
      </c>
      <c r="I149" s="2" t="str">
        <f t="shared" si="2"/>
        <v>FARNAY</v>
      </c>
    </row>
    <row r="150" spans="1:9" x14ac:dyDescent="0.35">
      <c r="A150" s="3" t="s">
        <v>431</v>
      </c>
      <c r="B150" s="3" t="s">
        <v>432</v>
      </c>
      <c r="C150" s="3" t="s">
        <v>8</v>
      </c>
      <c r="D150" s="3" t="s">
        <v>9</v>
      </c>
      <c r="E150" s="3" t="s">
        <v>164</v>
      </c>
      <c r="F150" s="40" t="s">
        <v>49</v>
      </c>
      <c r="H150" s="5" t="s">
        <v>433</v>
      </c>
      <c r="I150" s="2" t="str">
        <f t="shared" si="2"/>
        <v>GRAIX</v>
      </c>
    </row>
    <row r="151" spans="1:9" x14ac:dyDescent="0.35">
      <c r="A151" s="3" t="s">
        <v>434</v>
      </c>
      <c r="B151" s="3" t="s">
        <v>435</v>
      </c>
      <c r="C151" s="3" t="s">
        <v>70</v>
      </c>
      <c r="D151" s="3" t="s">
        <v>9</v>
      </c>
      <c r="E151" s="3" t="s">
        <v>85</v>
      </c>
      <c r="F151" s="40" t="s">
        <v>86</v>
      </c>
      <c r="H151" s="6" t="s">
        <v>436</v>
      </c>
      <c r="I151" s="2" t="str">
        <f t="shared" si="2"/>
        <v>JONZIEUX</v>
      </c>
    </row>
    <row r="152" spans="1:9" x14ac:dyDescent="0.35">
      <c r="A152" s="3" t="s">
        <v>273</v>
      </c>
      <c r="B152" s="3" t="s">
        <v>437</v>
      </c>
      <c r="C152" s="3" t="s">
        <v>8</v>
      </c>
      <c r="D152" s="3" t="s">
        <v>9</v>
      </c>
      <c r="E152" s="3" t="s">
        <v>10</v>
      </c>
      <c r="F152" s="40" t="s">
        <v>16</v>
      </c>
      <c r="H152" s="5" t="s">
        <v>438</v>
      </c>
      <c r="I152" s="2" t="str">
        <f t="shared" si="2"/>
        <v>LA CHAPELLE-VILLARS</v>
      </c>
    </row>
    <row r="153" spans="1:9" x14ac:dyDescent="0.35">
      <c r="A153" s="3" t="s">
        <v>439</v>
      </c>
      <c r="B153" s="3" t="s">
        <v>440</v>
      </c>
      <c r="C153" s="3" t="s">
        <v>20</v>
      </c>
      <c r="D153" s="3" t="s">
        <v>9</v>
      </c>
      <c r="E153" s="3" t="s">
        <v>38</v>
      </c>
      <c r="F153" s="40" t="s">
        <v>39</v>
      </c>
      <c r="H153" s="6" t="s">
        <v>441</v>
      </c>
      <c r="I153" s="2" t="str">
        <f t="shared" si="2"/>
        <v>LA TERRASSE-SUR-DORLAY</v>
      </c>
    </row>
    <row r="154" spans="1:9" x14ac:dyDescent="0.35">
      <c r="A154" s="3" t="s">
        <v>275</v>
      </c>
      <c r="B154" s="3" t="s">
        <v>442</v>
      </c>
      <c r="C154" s="3" t="s">
        <v>8</v>
      </c>
      <c r="D154" s="3" t="s">
        <v>9</v>
      </c>
      <c r="E154" s="3" t="s">
        <v>10</v>
      </c>
      <c r="F154" s="40" t="s">
        <v>16</v>
      </c>
      <c r="H154" s="5" t="s">
        <v>443</v>
      </c>
      <c r="I154" s="2" t="str">
        <f t="shared" si="2"/>
        <v>LA VALLA-EN-GIER</v>
      </c>
    </row>
    <row r="155" spans="1:9" x14ac:dyDescent="0.35">
      <c r="A155" s="3" t="s">
        <v>444</v>
      </c>
      <c r="B155" s="3" t="s">
        <v>445</v>
      </c>
      <c r="C155" s="3" t="s">
        <v>8</v>
      </c>
      <c r="D155" s="3" t="s">
        <v>9</v>
      </c>
      <c r="E155" s="3" t="s">
        <v>53</v>
      </c>
      <c r="F155" s="40" t="s">
        <v>49</v>
      </c>
      <c r="H155" s="6" t="s">
        <v>446</v>
      </c>
      <c r="I155" s="2" t="str">
        <f t="shared" si="2"/>
        <v>LA VERSANNE</v>
      </c>
    </row>
    <row r="156" spans="1:9" x14ac:dyDescent="0.35">
      <c r="A156" s="3" t="s">
        <v>447</v>
      </c>
      <c r="B156" s="3" t="s">
        <v>448</v>
      </c>
      <c r="C156" s="3" t="s">
        <v>20</v>
      </c>
      <c r="D156" s="3" t="s">
        <v>9</v>
      </c>
      <c r="E156" s="3" t="s">
        <v>21</v>
      </c>
      <c r="F156" s="40" t="s">
        <v>22</v>
      </c>
      <c r="H156" s="5" t="s">
        <v>449</v>
      </c>
      <c r="I156" s="2" t="str">
        <f t="shared" si="2"/>
        <v>LE BESSAT</v>
      </c>
    </row>
    <row r="157" spans="1:9" x14ac:dyDescent="0.35">
      <c r="A157" s="3" t="s">
        <v>278</v>
      </c>
      <c r="B157" s="3" t="s">
        <v>450</v>
      </c>
      <c r="C157" s="3" t="s">
        <v>8</v>
      </c>
      <c r="D157" s="3" t="s">
        <v>9</v>
      </c>
      <c r="E157" s="3" t="s">
        <v>10</v>
      </c>
      <c r="F157" s="40" t="s">
        <v>16</v>
      </c>
      <c r="H157" s="6" t="s">
        <v>451</v>
      </c>
      <c r="I157" s="2" t="str">
        <f t="shared" si="2"/>
        <v>LUPE</v>
      </c>
    </row>
    <row r="158" spans="1:9" x14ac:dyDescent="0.35">
      <c r="A158" s="3" t="s">
        <v>105</v>
      </c>
      <c r="B158" s="3" t="s">
        <v>452</v>
      </c>
      <c r="C158" s="3" t="s">
        <v>8</v>
      </c>
      <c r="D158" s="3" t="s">
        <v>109</v>
      </c>
      <c r="E158" s="3" t="s">
        <v>57</v>
      </c>
      <c r="F158" s="40" t="s">
        <v>16</v>
      </c>
      <c r="H158" s="5" t="s">
        <v>453</v>
      </c>
      <c r="I158" s="2" t="str">
        <f t="shared" si="2"/>
        <v>MACLAS</v>
      </c>
    </row>
    <row r="159" spans="1:9" x14ac:dyDescent="0.35">
      <c r="A159" s="3" t="s">
        <v>454</v>
      </c>
      <c r="B159" s="3" t="s">
        <v>455</v>
      </c>
      <c r="C159" s="3" t="s">
        <v>8</v>
      </c>
      <c r="D159" s="3" t="s">
        <v>9</v>
      </c>
      <c r="E159" s="3" t="s">
        <v>53</v>
      </c>
      <c r="F159" s="40" t="s">
        <v>49</v>
      </c>
      <c r="H159" s="6" t="s">
        <v>456</v>
      </c>
      <c r="I159" s="2" t="str">
        <f t="shared" si="2"/>
        <v>MALLEVAL</v>
      </c>
    </row>
    <row r="160" spans="1:9" x14ac:dyDescent="0.35">
      <c r="A160" s="3" t="s">
        <v>309</v>
      </c>
      <c r="B160" s="3" t="s">
        <v>457</v>
      </c>
      <c r="C160" s="3" t="s">
        <v>8</v>
      </c>
      <c r="D160" s="3" t="s">
        <v>9</v>
      </c>
      <c r="E160" s="3" t="s">
        <v>31</v>
      </c>
      <c r="F160" s="40" t="s">
        <v>49</v>
      </c>
      <c r="H160" s="5" t="s">
        <v>458</v>
      </c>
      <c r="I160" s="2" t="str">
        <f t="shared" si="2"/>
        <v>MARLHES</v>
      </c>
    </row>
    <row r="161" spans="1:9" x14ac:dyDescent="0.35">
      <c r="A161" s="3" t="s">
        <v>235</v>
      </c>
      <c r="B161" s="3" t="s">
        <v>459</v>
      </c>
      <c r="C161" s="3" t="s">
        <v>8</v>
      </c>
      <c r="D161" s="3" t="s">
        <v>9</v>
      </c>
      <c r="E161" s="3" t="s">
        <v>15</v>
      </c>
      <c r="F161" s="40" t="s">
        <v>16</v>
      </c>
      <c r="H161" s="6" t="s">
        <v>460</v>
      </c>
      <c r="I161" s="2" t="str">
        <f t="shared" si="2"/>
        <v>PAVEZIN</v>
      </c>
    </row>
    <row r="162" spans="1:9" x14ac:dyDescent="0.35">
      <c r="A162" s="3" t="s">
        <v>111</v>
      </c>
      <c r="B162" s="3" t="s">
        <v>461</v>
      </c>
      <c r="C162" s="3" t="s">
        <v>8</v>
      </c>
      <c r="D162" s="3" t="s">
        <v>9</v>
      </c>
      <c r="E162" s="3" t="s">
        <v>57</v>
      </c>
      <c r="F162" s="40" t="s">
        <v>16</v>
      </c>
      <c r="H162" s="5" t="s">
        <v>462</v>
      </c>
      <c r="I162" s="2" t="str">
        <f t="shared" si="2"/>
        <v>PELUSSIN</v>
      </c>
    </row>
    <row r="163" spans="1:9" x14ac:dyDescent="0.35">
      <c r="A163" s="3" t="s">
        <v>463</v>
      </c>
      <c r="B163" s="3" t="s">
        <v>464</v>
      </c>
      <c r="C163" s="3" t="s">
        <v>20</v>
      </c>
      <c r="D163" s="3" t="s">
        <v>9</v>
      </c>
      <c r="E163" s="3" t="s">
        <v>38</v>
      </c>
      <c r="F163" s="40" t="s">
        <v>39</v>
      </c>
      <c r="H163" s="6" t="s">
        <v>465</v>
      </c>
      <c r="I163" s="2" t="str">
        <f t="shared" si="2"/>
        <v>PLANFOY</v>
      </c>
    </row>
    <row r="164" spans="1:9" x14ac:dyDescent="0.35">
      <c r="A164" s="3" t="s">
        <v>466</v>
      </c>
      <c r="B164" s="3" t="s">
        <v>467</v>
      </c>
      <c r="C164" s="3" t="s">
        <v>20</v>
      </c>
      <c r="D164" s="3" t="s">
        <v>9</v>
      </c>
      <c r="E164" s="3" t="s">
        <v>187</v>
      </c>
      <c r="F164" s="40" t="s">
        <v>188</v>
      </c>
      <c r="H164" s="5" t="s">
        <v>468</v>
      </c>
      <c r="I164" s="2" t="str">
        <f t="shared" si="2"/>
        <v>ROISEY</v>
      </c>
    </row>
    <row r="165" spans="1:9" x14ac:dyDescent="0.35">
      <c r="A165" s="3" t="s">
        <v>469</v>
      </c>
      <c r="B165" s="3" t="s">
        <v>470</v>
      </c>
      <c r="C165" s="3" t="s">
        <v>20</v>
      </c>
      <c r="D165" s="3" t="s">
        <v>9</v>
      </c>
      <c r="E165" s="3" t="s">
        <v>53</v>
      </c>
      <c r="F165" s="40" t="s">
        <v>49</v>
      </c>
      <c r="H165" s="6" t="s">
        <v>471</v>
      </c>
      <c r="I165" s="2" t="str">
        <f t="shared" si="2"/>
        <v>SAINT-APPOLINARD</v>
      </c>
    </row>
    <row r="166" spans="1:9" x14ac:dyDescent="0.35">
      <c r="A166" s="3" t="s">
        <v>472</v>
      </c>
      <c r="B166" s="3" t="s">
        <v>473</v>
      </c>
      <c r="C166" s="3" t="s">
        <v>8</v>
      </c>
      <c r="D166" s="3" t="s">
        <v>9</v>
      </c>
      <c r="E166" s="3" t="s">
        <v>53</v>
      </c>
      <c r="F166" s="40" t="s">
        <v>49</v>
      </c>
      <c r="H166" s="5" t="s">
        <v>474</v>
      </c>
      <c r="I166" s="2" t="str">
        <f t="shared" si="2"/>
        <v>SAINTE-CROIX-EN-JAREZ</v>
      </c>
    </row>
    <row r="167" spans="1:9" x14ac:dyDescent="0.35">
      <c r="A167" s="3" t="s">
        <v>475</v>
      </c>
      <c r="B167" s="3" t="s">
        <v>476</v>
      </c>
      <c r="C167" s="3" t="s">
        <v>20</v>
      </c>
      <c r="D167" s="3" t="s">
        <v>9</v>
      </c>
      <c r="E167" s="3" t="s">
        <v>187</v>
      </c>
      <c r="F167" s="40" t="s">
        <v>188</v>
      </c>
      <c r="H167" s="6" t="s">
        <v>477</v>
      </c>
      <c r="I167" s="2" t="str">
        <f t="shared" si="2"/>
        <v>SAINT-GENEST-MALIFAUX</v>
      </c>
    </row>
    <row r="168" spans="1:9" x14ac:dyDescent="0.35">
      <c r="A168" s="3" t="s">
        <v>478</v>
      </c>
      <c r="B168" s="3" t="s">
        <v>479</v>
      </c>
      <c r="C168" s="3" t="s">
        <v>20</v>
      </c>
      <c r="D168" s="3" t="s">
        <v>9</v>
      </c>
      <c r="E168" s="3" t="s">
        <v>21</v>
      </c>
      <c r="F168" s="40" t="s">
        <v>22</v>
      </c>
      <c r="H168" s="5" t="s">
        <v>480</v>
      </c>
      <c r="I168" s="2" t="str">
        <f t="shared" si="2"/>
        <v>SAINT-JULIEN-MOLIN-MOLETTE</v>
      </c>
    </row>
    <row r="169" spans="1:9" x14ac:dyDescent="0.35">
      <c r="A169" s="3" t="s">
        <v>481</v>
      </c>
      <c r="B169" s="3" t="s">
        <v>482</v>
      </c>
      <c r="C169" s="3" t="s">
        <v>8</v>
      </c>
      <c r="D169" s="3" t="s">
        <v>9</v>
      </c>
      <c r="E169" s="3" t="s">
        <v>117</v>
      </c>
      <c r="F169" s="40" t="s">
        <v>16</v>
      </c>
      <c r="H169" s="6" t="s">
        <v>483</v>
      </c>
      <c r="I169" s="2" t="str">
        <f t="shared" si="2"/>
        <v>SAINT-MICHEL-SUR-RHONE</v>
      </c>
    </row>
    <row r="170" spans="1:9" x14ac:dyDescent="0.35">
      <c r="A170" s="3" t="s">
        <v>484</v>
      </c>
      <c r="B170" s="3" t="s">
        <v>485</v>
      </c>
      <c r="C170" s="3" t="s">
        <v>20</v>
      </c>
      <c r="D170" s="3" t="s">
        <v>9</v>
      </c>
      <c r="E170" s="3" t="s">
        <v>26</v>
      </c>
      <c r="F170" s="40" t="s">
        <v>27</v>
      </c>
      <c r="H170" s="5" t="s">
        <v>486</v>
      </c>
      <c r="I170" s="2" t="str">
        <f t="shared" si="2"/>
        <v>SAINT-PAUL-EN-JAREZ</v>
      </c>
    </row>
    <row r="171" spans="1:9" x14ac:dyDescent="0.35">
      <c r="A171" s="3" t="s">
        <v>487</v>
      </c>
      <c r="B171" s="3" t="s">
        <v>488</v>
      </c>
      <c r="C171" s="3" t="s">
        <v>20</v>
      </c>
      <c r="D171" s="3" t="s">
        <v>9</v>
      </c>
      <c r="E171" s="3" t="s">
        <v>21</v>
      </c>
      <c r="F171" s="40" t="s">
        <v>22</v>
      </c>
      <c r="H171" s="6" t="s">
        <v>489</v>
      </c>
      <c r="I171" s="2" t="str">
        <f t="shared" si="2"/>
        <v>SAINT-PIERRE-DE-BOEUF</v>
      </c>
    </row>
    <row r="172" spans="1:9" x14ac:dyDescent="0.35">
      <c r="A172" s="3" t="s">
        <v>490</v>
      </c>
      <c r="B172" s="3" t="s">
        <v>491</v>
      </c>
      <c r="C172" s="3" t="s">
        <v>20</v>
      </c>
      <c r="D172" s="3" t="s">
        <v>9</v>
      </c>
      <c r="E172" s="3" t="s">
        <v>21</v>
      </c>
      <c r="F172" s="40" t="s">
        <v>22</v>
      </c>
      <c r="H172" s="5" t="s">
        <v>492</v>
      </c>
      <c r="I172" s="2" t="str">
        <f t="shared" si="2"/>
        <v>SAINT-REGIS-DU-COIN</v>
      </c>
    </row>
    <row r="173" spans="1:9" x14ac:dyDescent="0.35">
      <c r="A173" s="3" t="s">
        <v>114</v>
      </c>
      <c r="B173" s="3" t="s">
        <v>493</v>
      </c>
      <c r="C173" s="3" t="s">
        <v>8</v>
      </c>
      <c r="D173" s="3" t="s">
        <v>9</v>
      </c>
      <c r="E173" s="3" t="s">
        <v>57</v>
      </c>
      <c r="F173" s="40" t="s">
        <v>16</v>
      </c>
      <c r="H173" s="6" t="s">
        <v>494</v>
      </c>
      <c r="I173" s="2" t="str">
        <f t="shared" si="2"/>
        <v>SAINT-ROMAIN-LES-ATHEUX</v>
      </c>
    </row>
    <row r="174" spans="1:9" x14ac:dyDescent="0.35">
      <c r="A174" s="3" t="s">
        <v>495</v>
      </c>
      <c r="B174" s="3" t="s">
        <v>496</v>
      </c>
      <c r="C174" s="3" t="s">
        <v>8</v>
      </c>
      <c r="D174" s="3" t="s">
        <v>9</v>
      </c>
      <c r="E174" s="3" t="s">
        <v>53</v>
      </c>
      <c r="F174" s="40" t="s">
        <v>49</v>
      </c>
      <c r="H174" s="5" t="s">
        <v>497</v>
      </c>
      <c r="I174" s="2" t="str">
        <f t="shared" si="2"/>
        <v>SAINT-SAUVEUR-EN-RUE</v>
      </c>
    </row>
    <row r="175" spans="1:9" x14ac:dyDescent="0.35">
      <c r="A175" s="3" t="s">
        <v>498</v>
      </c>
      <c r="B175" s="3" t="s">
        <v>499</v>
      </c>
      <c r="C175" s="3" t="s">
        <v>20</v>
      </c>
      <c r="D175" s="3" t="s">
        <v>109</v>
      </c>
      <c r="E175" s="3" t="s">
        <v>21</v>
      </c>
      <c r="F175" s="40" t="s">
        <v>22</v>
      </c>
      <c r="H175" s="6" t="s">
        <v>500</v>
      </c>
      <c r="I175" s="2" t="str">
        <f t="shared" si="2"/>
        <v>TARENTAISE</v>
      </c>
    </row>
    <row r="176" spans="1:9" x14ac:dyDescent="0.35">
      <c r="A176" s="3" t="s">
        <v>501</v>
      </c>
      <c r="B176" s="3" t="s">
        <v>502</v>
      </c>
      <c r="C176" s="3" t="s">
        <v>70</v>
      </c>
      <c r="D176" s="3" t="s">
        <v>9</v>
      </c>
      <c r="E176" s="3" t="s">
        <v>110</v>
      </c>
      <c r="F176" s="40" t="s">
        <v>11</v>
      </c>
      <c r="H176" s="5" t="s">
        <v>503</v>
      </c>
      <c r="I176" s="2" t="str">
        <f t="shared" si="2"/>
        <v>THELIS-LA-COMBE</v>
      </c>
    </row>
    <row r="177" spans="1:9" x14ac:dyDescent="0.35">
      <c r="A177" s="3" t="s">
        <v>504</v>
      </c>
      <c r="B177" s="3" t="s">
        <v>505</v>
      </c>
      <c r="C177" s="3" t="s">
        <v>70</v>
      </c>
      <c r="D177" s="3" t="s">
        <v>9</v>
      </c>
      <c r="E177" s="3" t="s">
        <v>71</v>
      </c>
      <c r="F177" s="40" t="s">
        <v>72</v>
      </c>
      <c r="H177" s="6" t="s">
        <v>506</v>
      </c>
      <c r="I177" s="2" t="str">
        <f t="shared" si="2"/>
        <v>VERANNE</v>
      </c>
    </row>
    <row r="178" spans="1:9" x14ac:dyDescent="0.35">
      <c r="A178" s="3" t="s">
        <v>118</v>
      </c>
      <c r="B178" s="3" t="s">
        <v>507</v>
      </c>
      <c r="C178" s="3" t="s">
        <v>8</v>
      </c>
      <c r="D178" s="3" t="s">
        <v>9</v>
      </c>
      <c r="E178" s="3" t="s">
        <v>57</v>
      </c>
      <c r="F178" s="40" t="s">
        <v>16</v>
      </c>
      <c r="H178" s="5" t="s">
        <v>508</v>
      </c>
      <c r="I178" s="2" t="str">
        <f t="shared" si="2"/>
        <v>VERIN</v>
      </c>
    </row>
    <row r="179" spans="1:9" x14ac:dyDescent="0.35">
      <c r="A179" s="3" t="s">
        <v>509</v>
      </c>
      <c r="B179" s="3" t="s">
        <v>510</v>
      </c>
      <c r="C179" s="3" t="s">
        <v>20</v>
      </c>
      <c r="D179" s="3" t="s">
        <v>9</v>
      </c>
      <c r="E179" s="3" t="s">
        <v>21</v>
      </c>
      <c r="F179" s="40" t="s">
        <v>22</v>
      </c>
      <c r="H179" s="6" t="s">
        <v>511</v>
      </c>
      <c r="I179" s="2" t="str">
        <f t="shared" si="2"/>
        <v>LE COTEAU</v>
      </c>
    </row>
    <row r="180" spans="1:9" x14ac:dyDescent="0.35">
      <c r="A180" s="3" t="s">
        <v>512</v>
      </c>
      <c r="B180" s="3" t="s">
        <v>513</v>
      </c>
      <c r="C180" s="3" t="s">
        <v>20</v>
      </c>
      <c r="D180" s="3" t="s">
        <v>9</v>
      </c>
      <c r="E180" s="3" t="s">
        <v>53</v>
      </c>
      <c r="F180" s="40" t="s">
        <v>49</v>
      </c>
      <c r="H180" s="5" t="s">
        <v>514</v>
      </c>
      <c r="I180" s="2" t="str">
        <f t="shared" si="2"/>
        <v>PARIGNY</v>
      </c>
    </row>
    <row r="181" spans="1:9" x14ac:dyDescent="0.35">
      <c r="A181" s="3" t="s">
        <v>515</v>
      </c>
      <c r="B181" s="3" t="s">
        <v>516</v>
      </c>
      <c r="C181" s="3" t="s">
        <v>70</v>
      </c>
      <c r="D181" s="3" t="s">
        <v>9</v>
      </c>
      <c r="E181" s="3" t="s">
        <v>85</v>
      </c>
      <c r="F181" s="40" t="s">
        <v>86</v>
      </c>
      <c r="H181" s="6" t="s">
        <v>20</v>
      </c>
      <c r="I181" s="2" t="str">
        <f t="shared" si="2"/>
        <v>ROANNE</v>
      </c>
    </row>
    <row r="182" spans="1:9" x14ac:dyDescent="0.35">
      <c r="A182" s="3" t="s">
        <v>517</v>
      </c>
      <c r="B182" s="3" t="s">
        <v>518</v>
      </c>
      <c r="C182" s="3" t="s">
        <v>20</v>
      </c>
      <c r="D182" s="3" t="s">
        <v>9</v>
      </c>
      <c r="E182" s="3" t="s">
        <v>26</v>
      </c>
      <c r="F182" s="40" t="s">
        <v>27</v>
      </c>
      <c r="H182" s="5" t="s">
        <v>519</v>
      </c>
      <c r="I182" s="2" t="str">
        <f t="shared" si="2"/>
        <v>MABLY</v>
      </c>
    </row>
    <row r="183" spans="1:9" x14ac:dyDescent="0.35">
      <c r="A183" s="3" t="s">
        <v>28</v>
      </c>
      <c r="B183" s="3" t="s">
        <v>520</v>
      </c>
      <c r="C183" s="3" t="s">
        <v>8</v>
      </c>
      <c r="D183" s="3" t="s">
        <v>9</v>
      </c>
      <c r="E183" s="3" t="s">
        <v>133</v>
      </c>
      <c r="F183" s="40" t="s">
        <v>49</v>
      </c>
      <c r="H183" s="6" t="s">
        <v>521</v>
      </c>
      <c r="I183" s="2" t="str">
        <f t="shared" si="2"/>
        <v>RIORGES</v>
      </c>
    </row>
    <row r="184" spans="1:9" s="10" customFormat="1" x14ac:dyDescent="0.35">
      <c r="A184" s="9" t="s">
        <v>522</v>
      </c>
      <c r="B184" s="9" t="s">
        <v>523</v>
      </c>
      <c r="C184" s="9" t="s">
        <v>8</v>
      </c>
      <c r="D184" s="9" t="s">
        <v>9</v>
      </c>
      <c r="E184" s="9" t="s">
        <v>53</v>
      </c>
      <c r="F184" s="40" t="s">
        <v>49</v>
      </c>
      <c r="G184"/>
      <c r="H184" s="11" t="s">
        <v>524</v>
      </c>
      <c r="I184" s="10" t="str">
        <f t="shared" si="2"/>
        <v>AMBIERLE</v>
      </c>
    </row>
    <row r="185" spans="1:9" x14ac:dyDescent="0.35">
      <c r="A185" s="3" t="s">
        <v>525</v>
      </c>
      <c r="B185" s="3" t="s">
        <v>526</v>
      </c>
      <c r="C185" s="3" t="s">
        <v>20</v>
      </c>
      <c r="D185" s="3" t="s">
        <v>9</v>
      </c>
      <c r="E185" s="3" t="s">
        <v>21</v>
      </c>
      <c r="F185" s="40" t="s">
        <v>22</v>
      </c>
      <c r="H185" s="6" t="s">
        <v>527</v>
      </c>
      <c r="I185" s="2" t="str">
        <f t="shared" si="2"/>
        <v>AMIONS</v>
      </c>
    </row>
    <row r="186" spans="1:9" x14ac:dyDescent="0.35">
      <c r="A186" s="3" t="s">
        <v>528</v>
      </c>
      <c r="B186" s="3" t="s">
        <v>529</v>
      </c>
      <c r="C186" s="3" t="s">
        <v>20</v>
      </c>
      <c r="D186" s="3" t="s">
        <v>9</v>
      </c>
      <c r="E186" s="3" t="s">
        <v>38</v>
      </c>
      <c r="F186" s="40" t="s">
        <v>39</v>
      </c>
      <c r="H186" s="5" t="s">
        <v>530</v>
      </c>
      <c r="I186" s="2" t="str">
        <f t="shared" si="2"/>
        <v>ARCINGES</v>
      </c>
    </row>
    <row r="187" spans="1:9" x14ac:dyDescent="0.35">
      <c r="A187" s="3" t="s">
        <v>531</v>
      </c>
      <c r="B187" s="3" t="s">
        <v>532</v>
      </c>
      <c r="C187" s="3" t="s">
        <v>20</v>
      </c>
      <c r="D187" s="3" t="s">
        <v>9</v>
      </c>
      <c r="E187" s="3" t="s">
        <v>187</v>
      </c>
      <c r="F187" s="40" t="s">
        <v>188</v>
      </c>
      <c r="H187" s="6" t="s">
        <v>533</v>
      </c>
      <c r="I187" s="2" t="str">
        <f t="shared" si="2"/>
        <v>ARCON</v>
      </c>
    </row>
    <row r="188" spans="1:9" x14ac:dyDescent="0.35">
      <c r="A188" s="3" t="s">
        <v>121</v>
      </c>
      <c r="B188" s="3" t="s">
        <v>534</v>
      </c>
      <c r="C188" s="3" t="s">
        <v>8</v>
      </c>
      <c r="D188" s="3" t="s">
        <v>9</v>
      </c>
      <c r="E188" s="3" t="s">
        <v>57</v>
      </c>
      <c r="F188" s="40" t="s">
        <v>16</v>
      </c>
      <c r="H188" s="5" t="s">
        <v>535</v>
      </c>
      <c r="I188" s="2" t="str">
        <f t="shared" si="2"/>
        <v>BALBIGNY</v>
      </c>
    </row>
    <row r="189" spans="1:9" x14ac:dyDescent="0.35">
      <c r="A189" s="3" t="s">
        <v>124</v>
      </c>
      <c r="B189" s="3" t="s">
        <v>536</v>
      </c>
      <c r="C189" s="3" t="s">
        <v>8</v>
      </c>
      <c r="D189" s="3" t="s">
        <v>9</v>
      </c>
      <c r="E189" s="3" t="s">
        <v>57</v>
      </c>
      <c r="F189" s="40" t="s">
        <v>16</v>
      </c>
      <c r="H189" s="6" t="s">
        <v>537</v>
      </c>
      <c r="I189" s="2" t="str">
        <f t="shared" si="2"/>
        <v>BELLEROCHE</v>
      </c>
    </row>
    <row r="190" spans="1:9" x14ac:dyDescent="0.35">
      <c r="A190" s="3" t="s">
        <v>538</v>
      </c>
      <c r="B190" s="3" t="s">
        <v>539</v>
      </c>
      <c r="C190" s="3" t="s">
        <v>20</v>
      </c>
      <c r="D190" s="3" t="s">
        <v>9</v>
      </c>
      <c r="E190" s="3" t="s">
        <v>187</v>
      </c>
      <c r="F190" s="40" t="s">
        <v>188</v>
      </c>
      <c r="H190" s="5" t="s">
        <v>540</v>
      </c>
      <c r="I190" s="2" t="str">
        <f t="shared" si="2"/>
        <v>BELMONT-DE-LA-LOIRE</v>
      </c>
    </row>
    <row r="191" spans="1:9" x14ac:dyDescent="0.35">
      <c r="A191" s="3" t="s">
        <v>541</v>
      </c>
      <c r="B191" s="3" t="s">
        <v>542</v>
      </c>
      <c r="C191" s="3" t="s">
        <v>20</v>
      </c>
      <c r="D191" s="3" t="s">
        <v>9</v>
      </c>
      <c r="E191" s="3" t="s">
        <v>21</v>
      </c>
      <c r="F191" s="40" t="s">
        <v>22</v>
      </c>
      <c r="H191" s="6" t="s">
        <v>543</v>
      </c>
      <c r="I191" s="2" t="str">
        <f t="shared" si="2"/>
        <v>BOYER</v>
      </c>
    </row>
    <row r="192" spans="1:9" x14ac:dyDescent="0.35">
      <c r="A192" s="3" t="s">
        <v>544</v>
      </c>
      <c r="B192" s="3" t="s">
        <v>545</v>
      </c>
      <c r="C192" s="3" t="s">
        <v>20</v>
      </c>
      <c r="D192" s="3" t="s">
        <v>109</v>
      </c>
      <c r="E192" s="3" t="s">
        <v>21</v>
      </c>
      <c r="F192" s="40" t="s">
        <v>22</v>
      </c>
      <c r="H192" s="5" t="s">
        <v>546</v>
      </c>
      <c r="I192" s="2" t="str">
        <f t="shared" si="2"/>
        <v>BRIENNON</v>
      </c>
    </row>
    <row r="193" spans="1:9" x14ac:dyDescent="0.35">
      <c r="A193" s="3" t="s">
        <v>312</v>
      </c>
      <c r="B193" s="3" t="s">
        <v>547</v>
      </c>
      <c r="C193" s="3" t="s">
        <v>8</v>
      </c>
      <c r="D193" s="3" t="s">
        <v>9</v>
      </c>
      <c r="E193" s="3" t="s">
        <v>31</v>
      </c>
      <c r="F193" s="40" t="s">
        <v>49</v>
      </c>
      <c r="H193" s="6" t="s">
        <v>548</v>
      </c>
      <c r="I193" s="2" t="str">
        <f t="shared" si="2"/>
        <v>BULLY</v>
      </c>
    </row>
    <row r="194" spans="1:9" x14ac:dyDescent="0.35">
      <c r="A194" s="3" t="s">
        <v>549</v>
      </c>
      <c r="B194" s="3" t="s">
        <v>550</v>
      </c>
      <c r="C194" s="3" t="s">
        <v>108</v>
      </c>
      <c r="D194" s="3" t="s">
        <v>109</v>
      </c>
      <c r="E194" s="3" t="s">
        <v>110</v>
      </c>
      <c r="F194" s="40" t="s">
        <v>11</v>
      </c>
      <c r="H194" s="5" t="s">
        <v>551</v>
      </c>
      <c r="I194" s="2" t="str">
        <f t="shared" si="2"/>
        <v>BUSSIERES</v>
      </c>
    </row>
    <row r="195" spans="1:9" x14ac:dyDescent="0.35">
      <c r="A195" s="3" t="s">
        <v>552</v>
      </c>
      <c r="B195" s="3" t="s">
        <v>553</v>
      </c>
      <c r="C195" s="3" t="s">
        <v>20</v>
      </c>
      <c r="D195" s="3" t="s">
        <v>109</v>
      </c>
      <c r="E195" s="3" t="s">
        <v>21</v>
      </c>
      <c r="F195" s="40" t="s">
        <v>22</v>
      </c>
      <c r="H195" s="6" t="s">
        <v>554</v>
      </c>
      <c r="I195" s="2" t="str">
        <f t="shared" si="2"/>
        <v>CHAMPOLY</v>
      </c>
    </row>
    <row r="196" spans="1:9" x14ac:dyDescent="0.35">
      <c r="A196" s="3" t="s">
        <v>126</v>
      </c>
      <c r="B196" s="3" t="s">
        <v>555</v>
      </c>
      <c r="C196" s="3" t="s">
        <v>8</v>
      </c>
      <c r="D196" s="3" t="s">
        <v>9</v>
      </c>
      <c r="E196" s="3" t="s">
        <v>57</v>
      </c>
      <c r="F196" s="40" t="s">
        <v>16</v>
      </c>
      <c r="H196" s="5" t="s">
        <v>556</v>
      </c>
      <c r="I196" s="2" t="str">
        <f t="shared" ref="I196:I259" si="3">UPPER(H196)</f>
        <v>CHANDON</v>
      </c>
    </row>
    <row r="197" spans="1:9" x14ac:dyDescent="0.35">
      <c r="A197" s="3" t="s">
        <v>557</v>
      </c>
      <c r="B197" s="3" t="s">
        <v>558</v>
      </c>
      <c r="C197" s="3" t="s">
        <v>108</v>
      </c>
      <c r="D197" s="3" t="s">
        <v>109</v>
      </c>
      <c r="E197" s="3" t="s">
        <v>110</v>
      </c>
      <c r="F197" s="40" t="s">
        <v>11</v>
      </c>
      <c r="H197" s="6" t="s">
        <v>559</v>
      </c>
      <c r="I197" s="2" t="str">
        <f t="shared" si="3"/>
        <v>CHANGY</v>
      </c>
    </row>
    <row r="198" spans="1:9" x14ac:dyDescent="0.35">
      <c r="A198" s="3" t="s">
        <v>560</v>
      </c>
      <c r="B198" s="3" t="s">
        <v>561</v>
      </c>
      <c r="C198" s="3" t="s">
        <v>70</v>
      </c>
      <c r="D198" s="3" t="s">
        <v>9</v>
      </c>
      <c r="E198" s="3" t="s">
        <v>71</v>
      </c>
      <c r="F198" s="40" t="s">
        <v>72</v>
      </c>
      <c r="H198" s="5" t="s">
        <v>562</v>
      </c>
      <c r="I198" s="2" t="str">
        <f t="shared" si="3"/>
        <v>CHARLIEU</v>
      </c>
    </row>
    <row r="199" spans="1:9" x14ac:dyDescent="0.35">
      <c r="A199" s="3" t="s">
        <v>280</v>
      </c>
      <c r="B199" s="3" t="s">
        <v>563</v>
      </c>
      <c r="C199" s="3" t="s">
        <v>8</v>
      </c>
      <c r="D199" s="3" t="s">
        <v>9</v>
      </c>
      <c r="E199" s="3" t="s">
        <v>10</v>
      </c>
      <c r="F199" s="40" t="s">
        <v>11</v>
      </c>
      <c r="H199" s="6" t="s">
        <v>564</v>
      </c>
      <c r="I199" s="2" t="str">
        <f t="shared" si="3"/>
        <v>CHAUSSETERRE</v>
      </c>
    </row>
    <row r="200" spans="1:9" x14ac:dyDescent="0.35">
      <c r="A200" s="3" t="s">
        <v>565</v>
      </c>
      <c r="B200" s="3" t="s">
        <v>566</v>
      </c>
      <c r="C200" s="3" t="s">
        <v>8</v>
      </c>
      <c r="D200" s="3" t="s">
        <v>9</v>
      </c>
      <c r="E200" s="3" t="s">
        <v>53</v>
      </c>
      <c r="F200" s="40" t="s">
        <v>49</v>
      </c>
      <c r="H200" s="5" t="s">
        <v>567</v>
      </c>
      <c r="I200" s="2" t="str">
        <f t="shared" si="3"/>
        <v>CHERIER</v>
      </c>
    </row>
    <row r="201" spans="1:9" x14ac:dyDescent="0.35">
      <c r="A201" s="3" t="s">
        <v>568</v>
      </c>
      <c r="B201" s="3" t="s">
        <v>569</v>
      </c>
      <c r="C201" s="3" t="s">
        <v>20</v>
      </c>
      <c r="D201" s="3" t="s">
        <v>9</v>
      </c>
      <c r="E201" s="3" t="s">
        <v>21</v>
      </c>
      <c r="F201" s="40" t="s">
        <v>22</v>
      </c>
      <c r="H201" s="6" t="s">
        <v>570</v>
      </c>
      <c r="I201" s="2" t="str">
        <f t="shared" si="3"/>
        <v>CHIRASSIMONT</v>
      </c>
    </row>
    <row r="202" spans="1:9" x14ac:dyDescent="0.35">
      <c r="A202" s="3" t="s">
        <v>238</v>
      </c>
      <c r="B202" s="3" t="s">
        <v>571</v>
      </c>
      <c r="C202" s="3" t="s">
        <v>8</v>
      </c>
      <c r="D202" s="3" t="s">
        <v>9</v>
      </c>
      <c r="E202" s="3" t="s">
        <v>15</v>
      </c>
      <c r="F202" s="40" t="s">
        <v>16</v>
      </c>
      <c r="H202" s="5" t="s">
        <v>572</v>
      </c>
      <c r="I202" s="2" t="str">
        <f t="shared" si="3"/>
        <v>COMBRE</v>
      </c>
    </row>
    <row r="203" spans="1:9" x14ac:dyDescent="0.35">
      <c r="A203" s="3" t="s">
        <v>315</v>
      </c>
      <c r="B203" s="3" t="s">
        <v>573</v>
      </c>
      <c r="C203" s="3" t="s">
        <v>8</v>
      </c>
      <c r="D203" s="3" t="s">
        <v>9</v>
      </c>
      <c r="E203" s="3" t="s">
        <v>31</v>
      </c>
      <c r="F203" s="40" t="s">
        <v>49</v>
      </c>
      <c r="H203" s="6" t="s">
        <v>574</v>
      </c>
      <c r="I203" s="2" t="str">
        <f t="shared" si="3"/>
        <v>COMMELLE-VERNAY</v>
      </c>
    </row>
    <row r="204" spans="1:9" x14ac:dyDescent="0.35">
      <c r="A204" t="s">
        <v>575</v>
      </c>
      <c r="B204" s="3" t="s">
        <v>576</v>
      </c>
      <c r="C204" s="3" t="s">
        <v>108</v>
      </c>
      <c r="D204" s="3" t="s">
        <v>109</v>
      </c>
      <c r="E204" s="3" t="s">
        <v>110</v>
      </c>
      <c r="F204" s="40" t="s">
        <v>11</v>
      </c>
      <c r="H204" s="5" t="s">
        <v>577</v>
      </c>
      <c r="I204" s="2" t="str">
        <f t="shared" si="3"/>
        <v>CORDELLE</v>
      </c>
    </row>
    <row r="205" spans="1:9" x14ac:dyDescent="0.35">
      <c r="A205" s="3" t="s">
        <v>321</v>
      </c>
      <c r="B205" s="3" t="s">
        <v>578</v>
      </c>
      <c r="C205" s="3" t="s">
        <v>8</v>
      </c>
      <c r="D205" s="3" t="s">
        <v>9</v>
      </c>
      <c r="E205" s="3" t="s">
        <v>31</v>
      </c>
      <c r="F205" s="40" t="s">
        <v>11</v>
      </c>
      <c r="H205" s="6" t="s">
        <v>579</v>
      </c>
      <c r="I205" s="2" t="str">
        <f t="shared" si="3"/>
        <v>COUTOUVRE</v>
      </c>
    </row>
    <row r="206" spans="1:9" x14ac:dyDescent="0.35">
      <c r="A206" s="40" t="s">
        <v>580</v>
      </c>
      <c r="B206" s="3"/>
      <c r="C206" s="3"/>
      <c r="D206" s="3"/>
      <c r="E206" s="3" t="s">
        <v>110</v>
      </c>
      <c r="F206" s="40" t="s">
        <v>11</v>
      </c>
      <c r="H206" s="5" t="s">
        <v>581</v>
      </c>
      <c r="I206" s="2" t="str">
        <f t="shared" si="3"/>
        <v>CREMEAUX</v>
      </c>
    </row>
    <row r="207" spans="1:9" x14ac:dyDescent="0.35">
      <c r="A207" s="3" t="s">
        <v>582</v>
      </c>
      <c r="B207" s="3" t="s">
        <v>583</v>
      </c>
      <c r="C207" s="3" t="s">
        <v>20</v>
      </c>
      <c r="D207" s="3" t="s">
        <v>9</v>
      </c>
      <c r="E207" s="3" t="s">
        <v>21</v>
      </c>
      <c r="F207" s="40" t="s">
        <v>22</v>
      </c>
      <c r="H207" s="6" t="s">
        <v>584</v>
      </c>
      <c r="I207" s="2" t="str">
        <f t="shared" si="3"/>
        <v>CROIZET-SUR-GAND</v>
      </c>
    </row>
    <row r="208" spans="1:9" x14ac:dyDescent="0.35">
      <c r="A208" s="3" t="s">
        <v>585</v>
      </c>
      <c r="B208" s="3" t="s">
        <v>586</v>
      </c>
      <c r="C208" s="3" t="s">
        <v>20</v>
      </c>
      <c r="D208" s="3" t="s">
        <v>9</v>
      </c>
      <c r="E208" s="3" t="s">
        <v>21</v>
      </c>
      <c r="F208" s="40" t="s">
        <v>22</v>
      </c>
      <c r="H208" s="5" t="s">
        <v>587</v>
      </c>
      <c r="I208" s="2" t="str">
        <f t="shared" si="3"/>
        <v>CUINZIER</v>
      </c>
    </row>
    <row r="209" spans="1:9" x14ac:dyDescent="0.35">
      <c r="A209" s="3" t="s">
        <v>588</v>
      </c>
      <c r="B209" s="3" t="s">
        <v>589</v>
      </c>
      <c r="C209" s="3" t="s">
        <v>70</v>
      </c>
      <c r="D209" s="3" t="s">
        <v>9</v>
      </c>
      <c r="E209" s="3" t="s">
        <v>71</v>
      </c>
      <c r="F209" s="40" t="s">
        <v>72</v>
      </c>
      <c r="H209" s="6" t="s">
        <v>590</v>
      </c>
      <c r="I209" s="2" t="str">
        <f t="shared" si="3"/>
        <v>DANCE</v>
      </c>
    </row>
    <row r="210" spans="1:9" x14ac:dyDescent="0.35">
      <c r="A210" s="3" t="s">
        <v>591</v>
      </c>
      <c r="B210" s="3" t="s">
        <v>592</v>
      </c>
      <c r="C210" s="3" t="s">
        <v>8</v>
      </c>
      <c r="D210" s="3" t="s">
        <v>9</v>
      </c>
      <c r="E210" s="3" t="s">
        <v>53</v>
      </c>
      <c r="F210" s="40" t="s">
        <v>49</v>
      </c>
      <c r="H210" s="5" t="s">
        <v>593</v>
      </c>
      <c r="I210" s="2" t="str">
        <f t="shared" si="3"/>
        <v>ECOCHE</v>
      </c>
    </row>
    <row r="211" spans="1:9" x14ac:dyDescent="0.35">
      <c r="A211" s="3" t="s">
        <v>594</v>
      </c>
      <c r="B211" s="3" t="s">
        <v>595</v>
      </c>
      <c r="C211" s="3" t="s">
        <v>20</v>
      </c>
      <c r="D211" s="3" t="s">
        <v>9</v>
      </c>
      <c r="E211" s="3" t="s">
        <v>21</v>
      </c>
      <c r="F211" s="40" t="s">
        <v>22</v>
      </c>
      <c r="H211" s="6" t="s">
        <v>596</v>
      </c>
      <c r="I211" s="2" t="str">
        <f t="shared" si="3"/>
        <v>FOURNEAUX</v>
      </c>
    </row>
    <row r="212" spans="1:9" x14ac:dyDescent="0.35">
      <c r="A212" s="3" t="s">
        <v>283</v>
      </c>
      <c r="B212" s="3" t="s">
        <v>597</v>
      </c>
      <c r="C212" s="3" t="s">
        <v>8</v>
      </c>
      <c r="D212" s="3" t="s">
        <v>9</v>
      </c>
      <c r="E212" s="3" t="s">
        <v>10</v>
      </c>
      <c r="F212" s="40" t="s">
        <v>16</v>
      </c>
      <c r="H212" s="5" t="s">
        <v>598</v>
      </c>
      <c r="I212" s="2" t="str">
        <f t="shared" si="3"/>
        <v>GREZOLLES</v>
      </c>
    </row>
    <row r="213" spans="1:9" x14ac:dyDescent="0.35">
      <c r="A213" s="3" t="s">
        <v>128</v>
      </c>
      <c r="B213" s="3" t="s">
        <v>599</v>
      </c>
      <c r="C213" s="3" t="s">
        <v>8</v>
      </c>
      <c r="D213" s="3" t="s">
        <v>9</v>
      </c>
      <c r="E213" s="3" t="s">
        <v>57</v>
      </c>
      <c r="F213" s="40" t="s">
        <v>16</v>
      </c>
      <c r="H213" s="6" t="s">
        <v>600</v>
      </c>
      <c r="I213" s="2" t="str">
        <f t="shared" si="3"/>
        <v>JARNOSSE</v>
      </c>
    </row>
    <row r="214" spans="1:9" x14ac:dyDescent="0.35">
      <c r="A214" s="3" t="s">
        <v>318</v>
      </c>
      <c r="B214" s="3" t="s">
        <v>601</v>
      </c>
      <c r="C214" s="3" t="s">
        <v>8</v>
      </c>
      <c r="D214" s="3" t="s">
        <v>9</v>
      </c>
      <c r="E214" s="3" t="s">
        <v>31</v>
      </c>
      <c r="F214" s="40" t="s">
        <v>11</v>
      </c>
      <c r="H214" s="5" t="s">
        <v>602</v>
      </c>
      <c r="I214" s="2" t="str">
        <f t="shared" si="3"/>
        <v>JURE</v>
      </c>
    </row>
    <row r="215" spans="1:9" x14ac:dyDescent="0.35">
      <c r="A215" s="3" t="s">
        <v>603</v>
      </c>
      <c r="B215" s="3" t="s">
        <v>604</v>
      </c>
      <c r="C215" s="3" t="s">
        <v>108</v>
      </c>
      <c r="D215" s="3" t="s">
        <v>109</v>
      </c>
      <c r="E215" s="3" t="s">
        <v>110</v>
      </c>
      <c r="F215" s="40" t="s">
        <v>11</v>
      </c>
      <c r="H215" s="6" t="s">
        <v>605</v>
      </c>
      <c r="I215" s="2" t="str">
        <f t="shared" si="3"/>
        <v>LA BENISSON-DIEU</v>
      </c>
    </row>
    <row r="216" spans="1:9" x14ac:dyDescent="0.35">
      <c r="A216" s="3" t="s">
        <v>606</v>
      </c>
      <c r="B216" s="3" t="s">
        <v>607</v>
      </c>
      <c r="C216" s="3" t="s">
        <v>108</v>
      </c>
      <c r="D216" s="3" t="s">
        <v>109</v>
      </c>
      <c r="E216" s="3" t="s">
        <v>110</v>
      </c>
      <c r="F216" s="40" t="s">
        <v>11</v>
      </c>
      <c r="H216" s="5" t="s">
        <v>608</v>
      </c>
      <c r="I216" s="2" t="str">
        <f t="shared" si="3"/>
        <v>LA GRESLE</v>
      </c>
    </row>
    <row r="217" spans="1:9" x14ac:dyDescent="0.35">
      <c r="A217" s="3" t="s">
        <v>130</v>
      </c>
      <c r="B217" s="3" t="s">
        <v>609</v>
      </c>
      <c r="C217" s="3" t="s">
        <v>8</v>
      </c>
      <c r="D217" s="3" t="s">
        <v>9</v>
      </c>
      <c r="E217" s="3" t="s">
        <v>57</v>
      </c>
      <c r="F217" s="40" t="s">
        <v>16</v>
      </c>
      <c r="H217" s="6" t="s">
        <v>610</v>
      </c>
      <c r="I217" s="2" t="str">
        <f t="shared" si="3"/>
        <v>LA PACAUDIERE</v>
      </c>
    </row>
    <row r="218" spans="1:9" s="15" customFormat="1" x14ac:dyDescent="0.35">
      <c r="A218" s="3" t="s">
        <v>611</v>
      </c>
      <c r="B218" s="3" t="s">
        <v>612</v>
      </c>
      <c r="C218" s="3" t="s">
        <v>20</v>
      </c>
      <c r="D218" s="3" t="s">
        <v>9</v>
      </c>
      <c r="E218" s="3" t="s">
        <v>187</v>
      </c>
      <c r="F218" s="40" t="s">
        <v>188</v>
      </c>
      <c r="G218"/>
      <c r="H218" s="17" t="s">
        <v>613</v>
      </c>
      <c r="I218" s="15" t="str">
        <f t="shared" si="3"/>
        <v>LA TUILIERE</v>
      </c>
    </row>
    <row r="219" spans="1:9" x14ac:dyDescent="0.35">
      <c r="A219" s="3" t="s">
        <v>614</v>
      </c>
      <c r="B219" s="3" t="s">
        <v>615</v>
      </c>
      <c r="C219" s="3" t="s">
        <v>20</v>
      </c>
      <c r="D219" s="3" t="s">
        <v>9</v>
      </c>
      <c r="E219" s="3" t="s">
        <v>53</v>
      </c>
      <c r="F219" s="40" t="s">
        <v>49</v>
      </c>
      <c r="H219" s="6" t="s">
        <v>616</v>
      </c>
      <c r="I219" s="2" t="str">
        <f t="shared" si="3"/>
        <v>LAY</v>
      </c>
    </row>
    <row r="220" spans="1:9" x14ac:dyDescent="0.35">
      <c r="A220" s="14" t="s">
        <v>617</v>
      </c>
      <c r="B220" s="14" t="s">
        <v>618</v>
      </c>
      <c r="C220" s="14" t="s">
        <v>8</v>
      </c>
      <c r="D220" s="14" t="s">
        <v>9</v>
      </c>
      <c r="E220" s="14" t="s">
        <v>133</v>
      </c>
      <c r="F220" s="40" t="s">
        <v>49</v>
      </c>
      <c r="H220" s="5" t="s">
        <v>619</v>
      </c>
      <c r="I220" s="2" t="str">
        <f t="shared" si="3"/>
        <v>LE CERGNE</v>
      </c>
    </row>
    <row r="221" spans="1:9" x14ac:dyDescent="0.35">
      <c r="A221" s="3" t="s">
        <v>620</v>
      </c>
      <c r="B221" s="3" t="s">
        <v>621</v>
      </c>
      <c r="C221" s="3" t="s">
        <v>20</v>
      </c>
      <c r="D221" s="3" t="s">
        <v>9</v>
      </c>
      <c r="E221" s="3" t="s">
        <v>38</v>
      </c>
      <c r="F221" s="40" t="s">
        <v>39</v>
      </c>
      <c r="H221" s="6" t="s">
        <v>622</v>
      </c>
      <c r="I221" s="2" t="str">
        <f t="shared" si="3"/>
        <v>LE CROZET</v>
      </c>
    </row>
    <row r="222" spans="1:9" x14ac:dyDescent="0.35">
      <c r="A222" s="3" t="s">
        <v>623</v>
      </c>
      <c r="B222" s="3" t="s">
        <v>624</v>
      </c>
      <c r="C222" s="3" t="s">
        <v>8</v>
      </c>
      <c r="D222" s="3" t="s">
        <v>9</v>
      </c>
      <c r="E222" s="3" t="s">
        <v>164</v>
      </c>
      <c r="F222" s="40" t="s">
        <v>49</v>
      </c>
      <c r="H222" s="5" t="s">
        <v>625</v>
      </c>
      <c r="I222" s="2" t="str">
        <f t="shared" si="3"/>
        <v>LENTIGNY</v>
      </c>
    </row>
    <row r="223" spans="1:9" x14ac:dyDescent="0.35">
      <c r="A223" s="3" t="s">
        <v>197</v>
      </c>
      <c r="B223" s="3" t="s">
        <v>626</v>
      </c>
      <c r="C223" s="3" t="s">
        <v>8</v>
      </c>
      <c r="D223" s="3" t="s">
        <v>9</v>
      </c>
      <c r="E223" s="3" t="s">
        <v>117</v>
      </c>
      <c r="F223" s="40" t="s">
        <v>16</v>
      </c>
      <c r="H223" s="6" t="s">
        <v>627</v>
      </c>
      <c r="I223" s="2" t="str">
        <f t="shared" si="3"/>
        <v>LES NOES</v>
      </c>
    </row>
    <row r="224" spans="1:9" x14ac:dyDescent="0.35">
      <c r="A224" s="3" t="s">
        <v>628</v>
      </c>
      <c r="B224" s="3" t="s">
        <v>629</v>
      </c>
      <c r="C224" s="3" t="s">
        <v>20</v>
      </c>
      <c r="D224" s="3" t="s">
        <v>9</v>
      </c>
      <c r="E224" s="3" t="s">
        <v>53</v>
      </c>
      <c r="F224" s="40" t="s">
        <v>49</v>
      </c>
      <c r="H224" s="5" t="s">
        <v>630</v>
      </c>
      <c r="I224" s="2" t="str">
        <f t="shared" si="3"/>
        <v>LURE</v>
      </c>
    </row>
    <row r="225" spans="1:9" x14ac:dyDescent="0.35">
      <c r="A225" s="3" t="s">
        <v>240</v>
      </c>
      <c r="B225" s="3" t="s">
        <v>631</v>
      </c>
      <c r="C225" s="3" t="s">
        <v>8</v>
      </c>
      <c r="D225" s="3" t="s">
        <v>9</v>
      </c>
      <c r="E225" s="3" t="s">
        <v>15</v>
      </c>
      <c r="F225" s="40" t="s">
        <v>16</v>
      </c>
      <c r="H225" s="6" t="s">
        <v>632</v>
      </c>
      <c r="I225" s="2" t="str">
        <f t="shared" si="3"/>
        <v>MACHEZAL</v>
      </c>
    </row>
    <row r="226" spans="1:9" x14ac:dyDescent="0.35">
      <c r="A226" s="3" t="s">
        <v>633</v>
      </c>
      <c r="B226" s="3" t="s">
        <v>634</v>
      </c>
      <c r="C226" s="3" t="s">
        <v>20</v>
      </c>
      <c r="D226" s="3" t="s">
        <v>9</v>
      </c>
      <c r="E226" s="3" t="s">
        <v>53</v>
      </c>
      <c r="F226" s="40" t="s">
        <v>49</v>
      </c>
      <c r="H226" s="5" t="s">
        <v>635</v>
      </c>
      <c r="I226" s="2" t="str">
        <f t="shared" si="3"/>
        <v>MAIZILLY</v>
      </c>
    </row>
    <row r="227" spans="1:9" x14ac:dyDescent="0.35">
      <c r="A227" s="23" t="s">
        <v>636</v>
      </c>
      <c r="B227" s="3" t="s">
        <v>637</v>
      </c>
      <c r="C227" s="3" t="s">
        <v>70</v>
      </c>
      <c r="D227" s="3" t="s">
        <v>9</v>
      </c>
      <c r="E227" s="3" t="s">
        <v>110</v>
      </c>
      <c r="F227" s="40" t="s">
        <v>11</v>
      </c>
      <c r="H227" s="6" t="s">
        <v>638</v>
      </c>
      <c r="I227" s="2" t="str">
        <f t="shared" si="3"/>
        <v>MARS</v>
      </c>
    </row>
    <row r="228" spans="1:9" x14ac:dyDescent="0.35">
      <c r="A228" s="3" t="s">
        <v>243</v>
      </c>
      <c r="B228" s="3" t="s">
        <v>639</v>
      </c>
      <c r="C228" s="3" t="s">
        <v>8</v>
      </c>
      <c r="D228" s="3" t="s">
        <v>9</v>
      </c>
      <c r="E228" s="3" t="s">
        <v>15</v>
      </c>
      <c r="F228" s="40" t="s">
        <v>16</v>
      </c>
      <c r="H228" s="5" t="s">
        <v>640</v>
      </c>
      <c r="I228" s="2" t="str">
        <f t="shared" si="3"/>
        <v>MONTAGNY</v>
      </c>
    </row>
    <row r="229" spans="1:9" x14ac:dyDescent="0.35">
      <c r="A229" s="3" t="s">
        <v>245</v>
      </c>
      <c r="B229" s="3" t="s">
        <v>641</v>
      </c>
      <c r="C229" s="3" t="s">
        <v>8</v>
      </c>
      <c r="D229" s="3" t="s">
        <v>9</v>
      </c>
      <c r="E229" s="3" t="s">
        <v>15</v>
      </c>
      <c r="F229" s="40" t="s">
        <v>16</v>
      </c>
      <c r="H229" s="6" t="s">
        <v>642</v>
      </c>
      <c r="I229" s="2" t="str">
        <f t="shared" si="3"/>
        <v>NANDAX</v>
      </c>
    </row>
    <row r="230" spans="1:9" x14ac:dyDescent="0.35">
      <c r="A230" s="3" t="s">
        <v>643</v>
      </c>
      <c r="B230" s="3" t="s">
        <v>644</v>
      </c>
      <c r="C230" s="3" t="s">
        <v>20</v>
      </c>
      <c r="D230" s="3" t="s">
        <v>9</v>
      </c>
      <c r="E230" s="3" t="s">
        <v>21</v>
      </c>
      <c r="F230" s="40" t="s">
        <v>22</v>
      </c>
      <c r="H230" s="5" t="s">
        <v>645</v>
      </c>
      <c r="I230" s="2" t="str">
        <f t="shared" si="3"/>
        <v>NEAUX</v>
      </c>
    </row>
    <row r="231" spans="1:9" x14ac:dyDescent="0.35">
      <c r="A231" s="3" t="s">
        <v>646</v>
      </c>
      <c r="B231" s="3" t="s">
        <v>647</v>
      </c>
      <c r="C231" s="3" t="s">
        <v>108</v>
      </c>
      <c r="D231" s="3" t="s">
        <v>109</v>
      </c>
      <c r="E231" s="3" t="s">
        <v>110</v>
      </c>
      <c r="F231" s="40" t="s">
        <v>11</v>
      </c>
      <c r="H231" s="6" t="s">
        <v>648</v>
      </c>
      <c r="I231" s="2" t="str">
        <f t="shared" si="3"/>
        <v>NERONDE</v>
      </c>
    </row>
    <row r="232" spans="1:9" x14ac:dyDescent="0.35">
      <c r="A232" s="3" t="s">
        <v>649</v>
      </c>
      <c r="B232" s="3" t="s">
        <v>650</v>
      </c>
      <c r="C232" s="3" t="s">
        <v>70</v>
      </c>
      <c r="D232" s="3" t="s">
        <v>9</v>
      </c>
      <c r="E232" s="3" t="s">
        <v>85</v>
      </c>
      <c r="F232" s="40" t="s">
        <v>86</v>
      </c>
      <c r="H232" s="5" t="s">
        <v>651</v>
      </c>
      <c r="I232" s="2" t="str">
        <f t="shared" si="3"/>
        <v>NEULISE</v>
      </c>
    </row>
    <row r="233" spans="1:9" x14ac:dyDescent="0.35">
      <c r="A233" s="3" t="s">
        <v>652</v>
      </c>
      <c r="B233" s="3" t="s">
        <v>653</v>
      </c>
      <c r="C233" s="3" t="s">
        <v>20</v>
      </c>
      <c r="D233" s="3" t="s">
        <v>9</v>
      </c>
      <c r="E233" s="3" t="s">
        <v>26</v>
      </c>
      <c r="F233" s="40" t="s">
        <v>27</v>
      </c>
      <c r="H233" s="6" t="s">
        <v>654</v>
      </c>
      <c r="I233" s="2" t="str">
        <f t="shared" si="3"/>
        <v>NOAILLY</v>
      </c>
    </row>
    <row r="234" spans="1:9" x14ac:dyDescent="0.35">
      <c r="A234" s="3" t="s">
        <v>134</v>
      </c>
      <c r="B234" s="3" t="s">
        <v>655</v>
      </c>
      <c r="C234" s="3" t="s">
        <v>8</v>
      </c>
      <c r="D234" s="3" t="s">
        <v>9</v>
      </c>
      <c r="E234" s="3" t="s">
        <v>57</v>
      </c>
      <c r="F234" s="40" t="s">
        <v>16</v>
      </c>
      <c r="H234" s="5" t="s">
        <v>656</v>
      </c>
      <c r="I234" s="2" t="str">
        <f t="shared" si="3"/>
        <v>NOLLIEUX</v>
      </c>
    </row>
    <row r="235" spans="1:9" x14ac:dyDescent="0.35">
      <c r="A235" s="3" t="s">
        <v>136</v>
      </c>
      <c r="B235" s="3" t="s">
        <v>657</v>
      </c>
      <c r="C235" s="3" t="s">
        <v>8</v>
      </c>
      <c r="D235" s="3" t="s">
        <v>9</v>
      </c>
      <c r="E235" s="3" t="s">
        <v>57</v>
      </c>
      <c r="F235" s="40" t="s">
        <v>16</v>
      </c>
      <c r="H235" s="6" t="s">
        <v>658</v>
      </c>
      <c r="I235" s="2" t="str">
        <f t="shared" si="3"/>
        <v>NOTRE-DAME-DE-BOISSET</v>
      </c>
    </row>
    <row r="236" spans="1:9" x14ac:dyDescent="0.35">
      <c r="A236" s="3" t="s">
        <v>659</v>
      </c>
      <c r="B236" s="3" t="s">
        <v>660</v>
      </c>
      <c r="C236" s="3" t="s">
        <v>20</v>
      </c>
      <c r="D236" s="3" t="s">
        <v>9</v>
      </c>
      <c r="E236" s="3" t="s">
        <v>38</v>
      </c>
      <c r="F236" s="40" t="s">
        <v>39</v>
      </c>
      <c r="H236" s="5" t="s">
        <v>661</v>
      </c>
      <c r="I236" s="2" t="str">
        <f t="shared" si="3"/>
        <v>OUCHES</v>
      </c>
    </row>
    <row r="237" spans="1:9" x14ac:dyDescent="0.35">
      <c r="A237" s="3" t="s">
        <v>662</v>
      </c>
      <c r="B237" s="3" t="s">
        <v>663</v>
      </c>
      <c r="C237" s="3" t="s">
        <v>20</v>
      </c>
      <c r="D237" s="3" t="s">
        <v>9</v>
      </c>
      <c r="E237" s="3" t="s">
        <v>26</v>
      </c>
      <c r="F237" s="40" t="s">
        <v>27</v>
      </c>
      <c r="H237" s="6" t="s">
        <v>664</v>
      </c>
      <c r="I237" s="2" t="str">
        <f t="shared" si="3"/>
        <v>PERREUX</v>
      </c>
    </row>
    <row r="238" spans="1:9" x14ac:dyDescent="0.35">
      <c r="A238" s="3" t="s">
        <v>665</v>
      </c>
      <c r="B238" s="3" t="s">
        <v>666</v>
      </c>
      <c r="C238" s="3" t="s">
        <v>20</v>
      </c>
      <c r="D238" s="3" t="s">
        <v>9</v>
      </c>
      <c r="E238" s="3" t="s">
        <v>21</v>
      </c>
      <c r="F238" s="40" t="s">
        <v>22</v>
      </c>
      <c r="H238" s="5" t="s">
        <v>667</v>
      </c>
      <c r="I238" s="2" t="str">
        <f t="shared" si="3"/>
        <v>PINAY</v>
      </c>
    </row>
    <row r="239" spans="1:9" x14ac:dyDescent="0.35">
      <c r="A239" s="3" t="s">
        <v>668</v>
      </c>
      <c r="B239" s="3" t="s">
        <v>669</v>
      </c>
      <c r="C239" s="3" t="s">
        <v>20</v>
      </c>
      <c r="D239" s="3" t="s">
        <v>9</v>
      </c>
      <c r="E239" s="3" t="s">
        <v>21</v>
      </c>
      <c r="F239" s="40" t="s">
        <v>22</v>
      </c>
      <c r="H239" s="6" t="s">
        <v>670</v>
      </c>
      <c r="I239" s="2" t="str">
        <f t="shared" si="3"/>
        <v>POMMIERS</v>
      </c>
    </row>
    <row r="240" spans="1:9" x14ac:dyDescent="0.35">
      <c r="A240" s="3" t="s">
        <v>671</v>
      </c>
      <c r="B240" s="3" t="s">
        <v>672</v>
      </c>
      <c r="C240" s="3" t="s">
        <v>20</v>
      </c>
      <c r="D240" s="3" t="s">
        <v>9</v>
      </c>
      <c r="E240" s="3" t="s">
        <v>21</v>
      </c>
      <c r="F240" s="40" t="s">
        <v>22</v>
      </c>
      <c r="H240" s="5" t="s">
        <v>673</v>
      </c>
      <c r="I240" s="2" t="str">
        <f t="shared" si="3"/>
        <v>POUILLY-LES-NONAINS</v>
      </c>
    </row>
    <row r="241" spans="1:9" x14ac:dyDescent="0.35">
      <c r="A241" s="3" t="s">
        <v>674</v>
      </c>
      <c r="B241" s="3" t="s">
        <v>675</v>
      </c>
      <c r="C241" s="3" t="s">
        <v>108</v>
      </c>
      <c r="D241" s="3" t="s">
        <v>109</v>
      </c>
      <c r="E241" s="3" t="s">
        <v>110</v>
      </c>
      <c r="F241" s="40" t="s">
        <v>11</v>
      </c>
      <c r="H241" s="6" t="s">
        <v>676</v>
      </c>
      <c r="I241" s="2" t="str">
        <f t="shared" si="3"/>
        <v>POUILLY-SOUS-CHARLIEU</v>
      </c>
    </row>
    <row r="242" spans="1:9" x14ac:dyDescent="0.35">
      <c r="A242" s="3" t="s">
        <v>286</v>
      </c>
      <c r="B242" s="3" t="s">
        <v>677</v>
      </c>
      <c r="C242" s="3" t="s">
        <v>8</v>
      </c>
      <c r="D242" s="3" t="s">
        <v>9</v>
      </c>
      <c r="E242" s="3" t="s">
        <v>10</v>
      </c>
      <c r="F242" s="40" t="s">
        <v>16</v>
      </c>
      <c r="H242" s="5" t="s">
        <v>678</v>
      </c>
      <c r="I242" s="2" t="str">
        <f t="shared" si="3"/>
        <v>PRADINES</v>
      </c>
    </row>
    <row r="243" spans="1:9" x14ac:dyDescent="0.35">
      <c r="A243" s="3" t="s">
        <v>679</v>
      </c>
      <c r="B243" s="3" t="s">
        <v>680</v>
      </c>
      <c r="C243" s="3" t="s">
        <v>20</v>
      </c>
      <c r="D243" s="3" t="s">
        <v>9</v>
      </c>
      <c r="E243" s="3" t="s">
        <v>38</v>
      </c>
      <c r="F243" s="40" t="s">
        <v>39</v>
      </c>
      <c r="H243" s="6" t="s">
        <v>681</v>
      </c>
      <c r="I243" s="2" t="str">
        <f t="shared" si="3"/>
        <v>RÉGNY</v>
      </c>
    </row>
    <row r="244" spans="1:9" x14ac:dyDescent="0.35">
      <c r="A244" s="3" t="s">
        <v>682</v>
      </c>
      <c r="B244" s="3" t="s">
        <v>683</v>
      </c>
      <c r="C244" s="3" t="s">
        <v>108</v>
      </c>
      <c r="D244" s="3" t="s">
        <v>109</v>
      </c>
      <c r="E244" s="3" t="s">
        <v>110</v>
      </c>
      <c r="F244" s="40" t="s">
        <v>11</v>
      </c>
      <c r="H244" s="5" t="s">
        <v>684</v>
      </c>
      <c r="I244" s="2" t="str">
        <f t="shared" si="3"/>
        <v>RENAISON</v>
      </c>
    </row>
    <row r="245" spans="1:9" x14ac:dyDescent="0.35">
      <c r="A245" s="3" t="s">
        <v>200</v>
      </c>
      <c r="B245" s="3" t="s">
        <v>685</v>
      </c>
      <c r="C245" s="3" t="s">
        <v>8</v>
      </c>
      <c r="D245" s="3" t="s">
        <v>9</v>
      </c>
      <c r="E245" s="3" t="s">
        <v>117</v>
      </c>
      <c r="F245" s="40" t="s">
        <v>16</v>
      </c>
      <c r="H245" s="6" t="s">
        <v>686</v>
      </c>
      <c r="I245" s="2" t="str">
        <f t="shared" si="3"/>
        <v>SAIL-LES-BAINS</v>
      </c>
    </row>
    <row r="246" spans="1:9" x14ac:dyDescent="0.35">
      <c r="A246" s="3" t="s">
        <v>687</v>
      </c>
      <c r="B246" s="3" t="s">
        <v>688</v>
      </c>
      <c r="C246" s="3" t="s">
        <v>20</v>
      </c>
      <c r="D246" s="3" t="s">
        <v>9</v>
      </c>
      <c r="E246" s="3" t="s">
        <v>21</v>
      </c>
      <c r="F246" s="40" t="s">
        <v>22</v>
      </c>
      <c r="H246" s="5" t="s">
        <v>689</v>
      </c>
      <c r="I246" s="2" t="str">
        <f t="shared" si="3"/>
        <v>SAINT-ALBAN-LES-EAUX</v>
      </c>
    </row>
    <row r="247" spans="1:9" x14ac:dyDescent="0.35">
      <c r="A247" s="3" t="s">
        <v>288</v>
      </c>
      <c r="B247" s="3" t="s">
        <v>690</v>
      </c>
      <c r="C247" s="3" t="s">
        <v>8</v>
      </c>
      <c r="D247" s="3" t="s">
        <v>9</v>
      </c>
      <c r="E247" s="3" t="s">
        <v>10</v>
      </c>
      <c r="F247" s="40" t="s">
        <v>16</v>
      </c>
      <c r="H247" s="6" t="s">
        <v>691</v>
      </c>
      <c r="I247" s="2" t="str">
        <f t="shared" si="3"/>
        <v>SAINT-ANDRE-D'APCHON</v>
      </c>
    </row>
    <row r="248" spans="1:9" x14ac:dyDescent="0.35">
      <c r="A248" s="3" t="s">
        <v>692</v>
      </c>
      <c r="B248" s="3" t="s">
        <v>693</v>
      </c>
      <c r="C248" s="3" t="s">
        <v>20</v>
      </c>
      <c r="D248" s="3" t="s">
        <v>9</v>
      </c>
      <c r="E248" s="3" t="s">
        <v>53</v>
      </c>
      <c r="F248" s="40" t="s">
        <v>49</v>
      </c>
      <c r="H248" s="5" t="s">
        <v>694</v>
      </c>
      <c r="I248" s="2" t="str">
        <f t="shared" si="3"/>
        <v>SAINT-BONNET-DES-QUARTS</v>
      </c>
    </row>
    <row r="249" spans="1:9" x14ac:dyDescent="0.35">
      <c r="A249" s="3" t="s">
        <v>695</v>
      </c>
      <c r="B249" s="3" t="s">
        <v>696</v>
      </c>
      <c r="C249" s="3" t="s">
        <v>108</v>
      </c>
      <c r="D249" s="3" t="s">
        <v>109</v>
      </c>
      <c r="E249" s="3" t="s">
        <v>110</v>
      </c>
      <c r="F249" s="40" t="s">
        <v>11</v>
      </c>
      <c r="H249" s="6" t="s">
        <v>697</v>
      </c>
      <c r="I249" s="2" t="str">
        <f t="shared" si="3"/>
        <v>SAINT-CYR-DE-FAVIERES</v>
      </c>
    </row>
    <row r="250" spans="1:9" x14ac:dyDescent="0.35">
      <c r="A250" s="3" t="s">
        <v>698</v>
      </c>
      <c r="B250" s="3" t="s">
        <v>699</v>
      </c>
      <c r="C250" s="3" t="s">
        <v>20</v>
      </c>
      <c r="D250" s="3" t="s">
        <v>9</v>
      </c>
      <c r="E250" s="3" t="s">
        <v>26</v>
      </c>
      <c r="F250" s="40" t="s">
        <v>27</v>
      </c>
      <c r="H250" s="5" t="s">
        <v>700</v>
      </c>
      <c r="I250" s="2" t="str">
        <f t="shared" si="3"/>
        <v>SAINT-CYR-DE-VALORGES</v>
      </c>
    </row>
    <row r="251" spans="1:9" x14ac:dyDescent="0.35">
      <c r="A251" s="3" t="s">
        <v>203</v>
      </c>
      <c r="B251" s="3" t="s">
        <v>701</v>
      </c>
      <c r="C251" s="3" t="s">
        <v>8</v>
      </c>
      <c r="D251" s="3" t="s">
        <v>9</v>
      </c>
      <c r="E251" s="3" t="s">
        <v>117</v>
      </c>
      <c r="F251" s="40" t="s">
        <v>16</v>
      </c>
      <c r="H251" s="6" t="s">
        <v>702</v>
      </c>
      <c r="I251" s="2" t="str">
        <f t="shared" si="3"/>
        <v>SAINT-DENIS-DE-CABANNE</v>
      </c>
    </row>
    <row r="252" spans="1:9" x14ac:dyDescent="0.35">
      <c r="A252" s="3" t="s">
        <v>703</v>
      </c>
      <c r="B252" s="3" t="s">
        <v>704</v>
      </c>
      <c r="C252" s="3" t="s">
        <v>70</v>
      </c>
      <c r="D252" s="3" t="s">
        <v>9</v>
      </c>
      <c r="E252" s="3" t="s">
        <v>85</v>
      </c>
      <c r="F252" s="40" t="s">
        <v>86</v>
      </c>
      <c r="H252" s="5" t="s">
        <v>705</v>
      </c>
      <c r="I252" s="2" t="str">
        <f t="shared" si="3"/>
        <v>SAINTE-AGATHE-EN-DONZY</v>
      </c>
    </row>
    <row r="253" spans="1:9" x14ac:dyDescent="0.35">
      <c r="A253" s="3" t="s">
        <v>139</v>
      </c>
      <c r="B253" s="3" t="s">
        <v>706</v>
      </c>
      <c r="C253" s="3" t="s">
        <v>8</v>
      </c>
      <c r="D253" s="3" t="s">
        <v>9</v>
      </c>
      <c r="E253" s="3" t="s">
        <v>57</v>
      </c>
      <c r="F253" s="40" t="s">
        <v>16</v>
      </c>
      <c r="H253" s="6" t="s">
        <v>707</v>
      </c>
      <c r="I253" s="2" t="str">
        <f t="shared" si="3"/>
        <v>SAINTE-COLOMBE-SUR-GAND</v>
      </c>
    </row>
    <row r="254" spans="1:9" x14ac:dyDescent="0.35">
      <c r="A254" s="3" t="s">
        <v>142</v>
      </c>
      <c r="B254" s="3" t="s">
        <v>708</v>
      </c>
      <c r="C254" s="3" t="s">
        <v>8</v>
      </c>
      <c r="D254" s="3" t="s">
        <v>9</v>
      </c>
      <c r="E254" s="3" t="s">
        <v>57</v>
      </c>
      <c r="F254" s="40" t="s">
        <v>16</v>
      </c>
      <c r="H254" s="5" t="s">
        <v>709</v>
      </c>
      <c r="I254" s="2" t="str">
        <f t="shared" si="3"/>
        <v>SAINT-FORGEUX-LESPINASSE</v>
      </c>
    </row>
    <row r="255" spans="1:9" x14ac:dyDescent="0.35">
      <c r="A255" s="3" t="s">
        <v>710</v>
      </c>
      <c r="B255" s="3" t="s">
        <v>711</v>
      </c>
      <c r="C255" s="3" t="s">
        <v>20</v>
      </c>
      <c r="D255" s="3" t="s">
        <v>9</v>
      </c>
      <c r="E255" s="3" t="s">
        <v>145</v>
      </c>
      <c r="F255" s="40" t="s">
        <v>146</v>
      </c>
      <c r="H255" s="6" t="s">
        <v>712</v>
      </c>
      <c r="I255" s="2" t="str">
        <f t="shared" si="3"/>
        <v>SAINT-GEORGES-DE-BAROILLE</v>
      </c>
    </row>
    <row r="256" spans="1:9" s="15" customFormat="1" x14ac:dyDescent="0.35">
      <c r="A256" s="3" t="s">
        <v>713</v>
      </c>
      <c r="B256" s="3" t="s">
        <v>714</v>
      </c>
      <c r="C256" s="3" t="s">
        <v>20</v>
      </c>
      <c r="D256" s="3" t="s">
        <v>9</v>
      </c>
      <c r="E256" s="3" t="s">
        <v>187</v>
      </c>
      <c r="F256" s="40" t="s">
        <v>188</v>
      </c>
      <c r="G256"/>
      <c r="H256" s="18" t="s">
        <v>715</v>
      </c>
      <c r="I256" s="15" t="str">
        <f t="shared" si="3"/>
        <v>SAINT-GERMAIN-LA-MONTAGNE</v>
      </c>
    </row>
    <row r="257" spans="1:9" x14ac:dyDescent="0.35">
      <c r="A257" s="14" t="s">
        <v>716</v>
      </c>
      <c r="B257" s="14" t="s">
        <v>717</v>
      </c>
      <c r="C257" s="14" t="s">
        <v>8</v>
      </c>
      <c r="D257" s="14" t="s">
        <v>9</v>
      </c>
      <c r="E257" s="14" t="s">
        <v>133</v>
      </c>
      <c r="F257" s="40" t="s">
        <v>49</v>
      </c>
      <c r="H257" s="6" t="s">
        <v>718</v>
      </c>
      <c r="I257" s="2" t="str">
        <f t="shared" si="3"/>
        <v>SAINT-GERMAIN-LAVAL</v>
      </c>
    </row>
    <row r="258" spans="1:9" x14ac:dyDescent="0.35">
      <c r="A258" s="3" t="s">
        <v>248</v>
      </c>
      <c r="B258" s="3" t="s">
        <v>719</v>
      </c>
      <c r="C258" s="3" t="s">
        <v>8</v>
      </c>
      <c r="D258" s="3" t="s">
        <v>9</v>
      </c>
      <c r="E258" s="3" t="s">
        <v>15</v>
      </c>
      <c r="F258" s="40" t="s">
        <v>16</v>
      </c>
      <c r="H258" s="5" t="s">
        <v>720</v>
      </c>
      <c r="I258" s="2" t="str">
        <f t="shared" si="3"/>
        <v>SAINT-GERMAIN-LESPINASSE</v>
      </c>
    </row>
    <row r="259" spans="1:9" x14ac:dyDescent="0.35">
      <c r="A259" s="3" t="s">
        <v>721</v>
      </c>
      <c r="B259" s="3" t="s">
        <v>722</v>
      </c>
      <c r="C259" s="3" t="s">
        <v>20</v>
      </c>
      <c r="D259" s="3" t="s">
        <v>109</v>
      </c>
      <c r="E259" s="3" t="s">
        <v>21</v>
      </c>
      <c r="F259" s="40" t="s">
        <v>22</v>
      </c>
      <c r="H259" s="6" t="s">
        <v>723</v>
      </c>
      <c r="I259" s="2" t="str">
        <f t="shared" si="3"/>
        <v>SAINT-HAON-LE-CHATEL</v>
      </c>
    </row>
    <row r="260" spans="1:9" x14ac:dyDescent="0.35">
      <c r="A260" s="3" t="s">
        <v>724</v>
      </c>
      <c r="B260" s="3" t="s">
        <v>725</v>
      </c>
      <c r="C260" s="3" t="s">
        <v>20</v>
      </c>
      <c r="D260" s="3" t="s">
        <v>9</v>
      </c>
      <c r="E260" s="3" t="s">
        <v>145</v>
      </c>
      <c r="F260" s="40" t="s">
        <v>146</v>
      </c>
      <c r="H260" s="5" t="s">
        <v>726</v>
      </c>
      <c r="I260" s="2" t="str">
        <f t="shared" ref="I260:I323" si="4">UPPER(H260)</f>
        <v>SAINT-HAON-LE-VIEUX</v>
      </c>
    </row>
    <row r="261" spans="1:9" x14ac:dyDescent="0.35">
      <c r="A261" s="3" t="s">
        <v>727</v>
      </c>
      <c r="B261" s="3" t="s">
        <v>728</v>
      </c>
      <c r="C261" s="3" t="s">
        <v>20</v>
      </c>
      <c r="D261" s="3" t="s">
        <v>9</v>
      </c>
      <c r="E261" s="3" t="s">
        <v>53</v>
      </c>
      <c r="F261" s="40" t="s">
        <v>49</v>
      </c>
      <c r="H261" s="6" t="s">
        <v>729</v>
      </c>
      <c r="I261" s="2" t="str">
        <f t="shared" si="4"/>
        <v>SAINT-HILAIRE-SOUS-CHARLIEU</v>
      </c>
    </row>
    <row r="262" spans="1:9" x14ac:dyDescent="0.35">
      <c r="A262" s="3" t="s">
        <v>147</v>
      </c>
      <c r="B262" s="3" t="s">
        <v>730</v>
      </c>
      <c r="C262" s="3" t="s">
        <v>8</v>
      </c>
      <c r="D262" s="3" t="s">
        <v>9</v>
      </c>
      <c r="E262" s="3" t="s">
        <v>57</v>
      </c>
      <c r="F262" s="40" t="s">
        <v>16</v>
      </c>
      <c r="H262" s="5" t="s">
        <v>731</v>
      </c>
      <c r="I262" s="2" t="str">
        <f t="shared" si="4"/>
        <v>SAINT-JEAN-SAINT-MAURICE-SUR-LOIRE</v>
      </c>
    </row>
    <row r="263" spans="1:9" x14ac:dyDescent="0.35">
      <c r="A263" s="3" t="s">
        <v>732</v>
      </c>
      <c r="B263" s="3" t="s">
        <v>733</v>
      </c>
      <c r="C263" s="3" t="s">
        <v>20</v>
      </c>
      <c r="D263" s="3" t="s">
        <v>9</v>
      </c>
      <c r="E263" s="3" t="s">
        <v>21</v>
      </c>
      <c r="F263" s="40" t="s">
        <v>22</v>
      </c>
      <c r="H263" s="6" t="s">
        <v>734</v>
      </c>
      <c r="I263" s="2" t="str">
        <f t="shared" si="4"/>
        <v>SAINT-JODARD</v>
      </c>
    </row>
    <row r="264" spans="1:9" x14ac:dyDescent="0.35">
      <c r="A264" s="3" t="s">
        <v>735</v>
      </c>
      <c r="B264" s="3" t="s">
        <v>736</v>
      </c>
      <c r="C264" s="3" t="s">
        <v>108</v>
      </c>
      <c r="D264" s="3" t="s">
        <v>109</v>
      </c>
      <c r="E264" s="3" t="s">
        <v>110</v>
      </c>
      <c r="F264" s="40" t="s">
        <v>11</v>
      </c>
      <c r="H264" s="5" t="s">
        <v>737</v>
      </c>
      <c r="I264" s="2" t="str">
        <f t="shared" si="4"/>
        <v>SAINT-JULIEN-D'ODDES</v>
      </c>
    </row>
    <row r="265" spans="1:9" x14ac:dyDescent="0.35">
      <c r="A265" s="3" t="s">
        <v>738</v>
      </c>
      <c r="B265" s="3" t="s">
        <v>739</v>
      </c>
      <c r="C265" s="3" t="s">
        <v>20</v>
      </c>
      <c r="D265" s="3" t="s">
        <v>9</v>
      </c>
      <c r="E265" s="3" t="s">
        <v>26</v>
      </c>
      <c r="F265" s="40" t="s">
        <v>27</v>
      </c>
      <c r="H265" s="6" t="s">
        <v>740</v>
      </c>
      <c r="I265" s="2" t="str">
        <f t="shared" si="4"/>
        <v>SAINT-JUST-EN-CHEVALET</v>
      </c>
    </row>
    <row r="266" spans="1:9" x14ac:dyDescent="0.35">
      <c r="A266" s="3" t="s">
        <v>741</v>
      </c>
      <c r="B266" s="3" t="s">
        <v>742</v>
      </c>
      <c r="C266" s="3" t="s">
        <v>8</v>
      </c>
      <c r="D266" s="3" t="s">
        <v>9</v>
      </c>
      <c r="E266" s="3" t="s">
        <v>53</v>
      </c>
      <c r="F266" s="40" t="s">
        <v>49</v>
      </c>
      <c r="H266" s="5" t="s">
        <v>743</v>
      </c>
      <c r="I266" s="2" t="str">
        <f t="shared" si="4"/>
        <v>SAINT-JUST-LA-PENDUE</v>
      </c>
    </row>
    <row r="267" spans="1:9" x14ac:dyDescent="0.35">
      <c r="A267" s="3" t="s">
        <v>744</v>
      </c>
      <c r="B267" s="3" t="s">
        <v>745</v>
      </c>
      <c r="C267" s="3" t="s">
        <v>8</v>
      </c>
      <c r="D267" s="3" t="s">
        <v>9</v>
      </c>
      <c r="E267" s="3" t="s">
        <v>10</v>
      </c>
      <c r="F267" s="40" t="s">
        <v>11</v>
      </c>
      <c r="H267" s="6" t="s">
        <v>746</v>
      </c>
      <c r="I267" s="2" t="str">
        <f t="shared" si="4"/>
        <v>SAINT-LEGER-SUR-ROANNE</v>
      </c>
    </row>
    <row r="268" spans="1:9" x14ac:dyDescent="0.35">
      <c r="A268" s="3" t="s">
        <v>747</v>
      </c>
      <c r="B268" s="3" t="s">
        <v>748</v>
      </c>
      <c r="C268" s="3" t="s">
        <v>8</v>
      </c>
      <c r="D268" s="3" t="s">
        <v>9</v>
      </c>
      <c r="E268" s="3" t="s">
        <v>164</v>
      </c>
      <c r="F268" s="40" t="s">
        <v>49</v>
      </c>
      <c r="H268" s="5" t="s">
        <v>749</v>
      </c>
      <c r="I268" s="2" t="str">
        <f t="shared" si="4"/>
        <v>SAINT-MARCEL-DE-FELINES</v>
      </c>
    </row>
    <row r="269" spans="1:9" x14ac:dyDescent="0.35">
      <c r="A269" s="3" t="s">
        <v>750</v>
      </c>
      <c r="B269" s="3" t="s">
        <v>751</v>
      </c>
      <c r="C269" s="3" t="s">
        <v>70</v>
      </c>
      <c r="D269" s="3" t="s">
        <v>9</v>
      </c>
      <c r="E269" s="3" t="s">
        <v>71</v>
      </c>
      <c r="F269" s="40" t="s">
        <v>72</v>
      </c>
      <c r="H269" s="6" t="s">
        <v>752</v>
      </c>
      <c r="I269" s="2" t="str">
        <f t="shared" si="4"/>
        <v>SAINT-MARCEL-D'URFE</v>
      </c>
    </row>
    <row r="270" spans="1:9" x14ac:dyDescent="0.35">
      <c r="A270" s="3" t="s">
        <v>294</v>
      </c>
      <c r="B270" s="3" t="s">
        <v>753</v>
      </c>
      <c r="C270" s="3" t="s">
        <v>8</v>
      </c>
      <c r="D270" s="3" t="s">
        <v>9</v>
      </c>
      <c r="E270" s="3" t="s">
        <v>10</v>
      </c>
      <c r="F270" s="40" t="s">
        <v>11</v>
      </c>
      <c r="H270" s="5" t="s">
        <v>754</v>
      </c>
      <c r="I270" s="2" t="str">
        <f t="shared" si="4"/>
        <v>SAINT-MARTIN-D'ESTREAUX</v>
      </c>
    </row>
    <row r="271" spans="1:9" x14ac:dyDescent="0.35">
      <c r="A271" s="3" t="s">
        <v>755</v>
      </c>
      <c r="B271" s="3" t="s">
        <v>756</v>
      </c>
      <c r="C271" s="3" t="s">
        <v>20</v>
      </c>
      <c r="D271" s="3" t="s">
        <v>9</v>
      </c>
      <c r="E271" s="3" t="s">
        <v>38</v>
      </c>
      <c r="F271" s="40" t="s">
        <v>39</v>
      </c>
      <c r="H271" s="6" t="s">
        <v>757</v>
      </c>
      <c r="I271" s="2" t="str">
        <f t="shared" si="4"/>
        <v>SAINT-MARTIN-LA-SAUVETE</v>
      </c>
    </row>
    <row r="272" spans="1:9" x14ac:dyDescent="0.35">
      <c r="A272" s="3" t="s">
        <v>758</v>
      </c>
      <c r="B272" s="3" t="s">
        <v>759</v>
      </c>
      <c r="C272" s="3" t="s">
        <v>20</v>
      </c>
      <c r="D272" s="3" t="s">
        <v>9</v>
      </c>
      <c r="E272" s="3" t="s">
        <v>26</v>
      </c>
      <c r="F272" s="40" t="s">
        <v>27</v>
      </c>
      <c r="H272" s="5" t="s">
        <v>760</v>
      </c>
      <c r="I272" s="2" t="str">
        <f t="shared" si="4"/>
        <v>SAINT-NIZIER-SOUS-CHARLIEU</v>
      </c>
    </row>
    <row r="273" spans="1:9" x14ac:dyDescent="0.35">
      <c r="A273" s="3" t="s">
        <v>150</v>
      </c>
      <c r="B273" s="3" t="s">
        <v>761</v>
      </c>
      <c r="C273" s="3" t="s">
        <v>8</v>
      </c>
      <c r="D273" s="3" t="s">
        <v>9</v>
      </c>
      <c r="E273" s="3" t="s">
        <v>57</v>
      </c>
      <c r="F273" s="40" t="s">
        <v>16</v>
      </c>
      <c r="H273" s="6" t="s">
        <v>762</v>
      </c>
      <c r="I273" s="2" t="str">
        <f t="shared" si="4"/>
        <v>SAINT-PAUL-DE-VEZELIN</v>
      </c>
    </row>
    <row r="274" spans="1:9" x14ac:dyDescent="0.35">
      <c r="A274" s="3" t="s">
        <v>763</v>
      </c>
      <c r="B274" s="3" t="s">
        <v>764</v>
      </c>
      <c r="C274" s="3" t="s">
        <v>108</v>
      </c>
      <c r="D274" s="3" t="s">
        <v>109</v>
      </c>
      <c r="E274" s="3" t="s">
        <v>110</v>
      </c>
      <c r="F274" s="40" t="s">
        <v>11</v>
      </c>
      <c r="H274" s="5" t="s">
        <v>765</v>
      </c>
      <c r="I274" s="2" t="str">
        <f t="shared" si="4"/>
        <v>SAINT-PIERRE-LA-NOAILLE</v>
      </c>
    </row>
    <row r="275" spans="1:9" x14ac:dyDescent="0.35">
      <c r="A275" s="3" t="s">
        <v>766</v>
      </c>
      <c r="B275" s="3" t="s">
        <v>767</v>
      </c>
      <c r="C275" s="3" t="s">
        <v>70</v>
      </c>
      <c r="D275" s="3" t="s">
        <v>9</v>
      </c>
      <c r="E275" s="3" t="s">
        <v>110</v>
      </c>
      <c r="F275" s="40" t="s">
        <v>11</v>
      </c>
      <c r="H275" s="6" t="s">
        <v>768</v>
      </c>
      <c r="I275" s="2" t="str">
        <f t="shared" si="4"/>
        <v>SAINT-POLGUES</v>
      </c>
    </row>
    <row r="276" spans="1:9" x14ac:dyDescent="0.35">
      <c r="A276" s="3" t="s">
        <v>769</v>
      </c>
      <c r="B276" s="3" t="s">
        <v>770</v>
      </c>
      <c r="C276" s="3" t="s">
        <v>70</v>
      </c>
      <c r="D276" s="3" t="s">
        <v>9</v>
      </c>
      <c r="E276" s="3" t="s">
        <v>71</v>
      </c>
      <c r="F276" s="40" t="s">
        <v>72</v>
      </c>
      <c r="H276" s="5" t="s">
        <v>771</v>
      </c>
      <c r="I276" s="2" t="str">
        <f t="shared" si="4"/>
        <v>SAINT-PRIEST-LA-PRUGNE</v>
      </c>
    </row>
    <row r="277" spans="1:9" x14ac:dyDescent="0.35">
      <c r="A277" s="3" t="s">
        <v>772</v>
      </c>
      <c r="B277" s="3" t="s">
        <v>773</v>
      </c>
      <c r="C277" s="3" t="s">
        <v>20</v>
      </c>
      <c r="D277" s="3" t="s">
        <v>9</v>
      </c>
      <c r="E277" s="3" t="s">
        <v>38</v>
      </c>
      <c r="F277" s="40" t="s">
        <v>39</v>
      </c>
      <c r="H277" s="6" t="s">
        <v>774</v>
      </c>
      <c r="I277" s="2" t="str">
        <f t="shared" si="4"/>
        <v>SAINT-PRIEST-LA-ROCHE</v>
      </c>
    </row>
    <row r="278" spans="1:9" x14ac:dyDescent="0.35">
      <c r="A278" s="3" t="s">
        <v>775</v>
      </c>
      <c r="B278" s="3" t="s">
        <v>776</v>
      </c>
      <c r="C278" s="3" t="s">
        <v>20</v>
      </c>
      <c r="D278" s="3" t="s">
        <v>9</v>
      </c>
      <c r="E278" s="3" t="s">
        <v>26</v>
      </c>
      <c r="F278" s="40" t="s">
        <v>27</v>
      </c>
      <c r="H278" s="5" t="s">
        <v>777</v>
      </c>
      <c r="I278" s="2" t="str">
        <f t="shared" si="4"/>
        <v>SAINT-RIRAND</v>
      </c>
    </row>
    <row r="279" spans="1:9" x14ac:dyDescent="0.35">
      <c r="A279" s="3" t="s">
        <v>778</v>
      </c>
      <c r="B279" s="3" t="s">
        <v>779</v>
      </c>
      <c r="C279" s="3" t="s">
        <v>108</v>
      </c>
      <c r="D279" s="3" t="s">
        <v>109</v>
      </c>
      <c r="E279" s="3" t="s">
        <v>110</v>
      </c>
      <c r="F279" s="40" t="s">
        <v>11</v>
      </c>
      <c r="H279" s="6" t="s">
        <v>780</v>
      </c>
      <c r="I279" s="2" t="str">
        <f t="shared" si="4"/>
        <v>SAINT-ROMAIN-D'URFE</v>
      </c>
    </row>
    <row r="280" spans="1:9" x14ac:dyDescent="0.35">
      <c r="A280" s="3" t="s">
        <v>781</v>
      </c>
      <c r="B280" s="3" t="s">
        <v>782</v>
      </c>
      <c r="C280" s="3" t="s">
        <v>20</v>
      </c>
      <c r="D280" s="3" t="s">
        <v>9</v>
      </c>
      <c r="E280" s="3" t="s">
        <v>145</v>
      </c>
      <c r="F280" s="40" t="s">
        <v>146</v>
      </c>
      <c r="H280" s="5" t="s">
        <v>783</v>
      </c>
      <c r="I280" s="2" t="str">
        <f t="shared" si="4"/>
        <v>SAINT-ROMAIN-LA-MOTTE</v>
      </c>
    </row>
    <row r="281" spans="1:9" x14ac:dyDescent="0.35">
      <c r="A281" s="3" t="s">
        <v>784</v>
      </c>
      <c r="B281" s="3" t="s">
        <v>785</v>
      </c>
      <c r="C281" s="3" t="s">
        <v>20</v>
      </c>
      <c r="D281" s="3" t="s">
        <v>9</v>
      </c>
      <c r="E281" s="3" t="s">
        <v>187</v>
      </c>
      <c r="F281" s="40" t="s">
        <v>188</v>
      </c>
      <c r="H281" s="6" t="s">
        <v>786</v>
      </c>
      <c r="I281" s="2" t="str">
        <f t="shared" si="4"/>
        <v>SAINT-SYMPHORIEN-DE-LAY</v>
      </c>
    </row>
    <row r="282" spans="1:9" x14ac:dyDescent="0.35">
      <c r="A282" s="3" t="s">
        <v>206</v>
      </c>
      <c r="B282" s="3" t="s">
        <v>787</v>
      </c>
      <c r="C282" s="3" t="s">
        <v>8</v>
      </c>
      <c r="D282" s="3" t="s">
        <v>9</v>
      </c>
      <c r="E282" s="3" t="s">
        <v>117</v>
      </c>
      <c r="F282" s="40" t="s">
        <v>16</v>
      </c>
      <c r="H282" s="5" t="s">
        <v>788</v>
      </c>
      <c r="I282" s="2" t="str">
        <f t="shared" si="4"/>
        <v>SAINT-VICTOR-SUR-RHINS</v>
      </c>
    </row>
    <row r="283" spans="1:9" x14ac:dyDescent="0.35">
      <c r="A283" s="3" t="s">
        <v>789</v>
      </c>
      <c r="B283" s="3" t="s">
        <v>790</v>
      </c>
      <c r="C283" s="3" t="s">
        <v>70</v>
      </c>
      <c r="D283" s="3" t="s">
        <v>9</v>
      </c>
      <c r="E283" s="3" t="s">
        <v>85</v>
      </c>
      <c r="F283" s="40" t="s">
        <v>86</v>
      </c>
      <c r="H283" s="6" t="s">
        <v>791</v>
      </c>
      <c r="I283" s="2" t="str">
        <f t="shared" si="4"/>
        <v>SAINT-VINCENT-DE-BOISSET</v>
      </c>
    </row>
    <row r="284" spans="1:9" x14ac:dyDescent="0.35">
      <c r="A284" s="3" t="s">
        <v>792</v>
      </c>
      <c r="B284" s="3" t="s">
        <v>793</v>
      </c>
      <c r="C284" s="3" t="s">
        <v>20</v>
      </c>
      <c r="D284" s="3" t="s">
        <v>9</v>
      </c>
      <c r="E284" s="3" t="s">
        <v>21</v>
      </c>
      <c r="F284" s="40" t="s">
        <v>22</v>
      </c>
      <c r="H284" s="5" t="s">
        <v>794</v>
      </c>
      <c r="I284" s="2" t="str">
        <f t="shared" si="4"/>
        <v>SEVELINGES</v>
      </c>
    </row>
    <row r="285" spans="1:9" x14ac:dyDescent="0.35">
      <c r="A285" s="3" t="s">
        <v>153</v>
      </c>
      <c r="B285" s="3" t="s">
        <v>795</v>
      </c>
      <c r="C285" s="3" t="s">
        <v>8</v>
      </c>
      <c r="D285" s="3" t="s">
        <v>9</v>
      </c>
      <c r="E285" s="3" t="s">
        <v>57</v>
      </c>
      <c r="F285" s="40" t="s">
        <v>16</v>
      </c>
      <c r="H285" s="6" t="s">
        <v>796</v>
      </c>
      <c r="I285" s="2" t="str">
        <f t="shared" si="4"/>
        <v>SOUTERNON</v>
      </c>
    </row>
    <row r="286" spans="1:9" x14ac:dyDescent="0.35">
      <c r="A286" s="3" t="s">
        <v>797</v>
      </c>
      <c r="B286" s="3" t="s">
        <v>798</v>
      </c>
      <c r="C286" s="3" t="s">
        <v>20</v>
      </c>
      <c r="D286" s="3" t="s">
        <v>9</v>
      </c>
      <c r="E286" s="3" t="s">
        <v>145</v>
      </c>
      <c r="F286" s="40" t="s">
        <v>146</v>
      </c>
      <c r="H286" s="5" t="s">
        <v>799</v>
      </c>
      <c r="I286" s="2" t="str">
        <f t="shared" si="4"/>
        <v>URBISE</v>
      </c>
    </row>
    <row r="287" spans="1:9" x14ac:dyDescent="0.35">
      <c r="A287" s="3" t="s">
        <v>800</v>
      </c>
      <c r="B287" s="3" t="s">
        <v>801</v>
      </c>
      <c r="C287" s="3" t="s">
        <v>108</v>
      </c>
      <c r="D287" s="3" t="s">
        <v>109</v>
      </c>
      <c r="E287" s="3" t="s">
        <v>110</v>
      </c>
      <c r="F287" s="40" t="s">
        <v>11</v>
      </c>
      <c r="H287" s="6" t="s">
        <v>802</v>
      </c>
      <c r="I287" s="2" t="str">
        <f t="shared" si="4"/>
        <v>VENDRANGES</v>
      </c>
    </row>
    <row r="288" spans="1:9" x14ac:dyDescent="0.35">
      <c r="A288" s="3" t="s">
        <v>803</v>
      </c>
      <c r="B288" s="3" t="s">
        <v>804</v>
      </c>
      <c r="C288" s="3" t="s">
        <v>20</v>
      </c>
      <c r="D288" s="3" t="s">
        <v>9</v>
      </c>
      <c r="E288" s="3" t="s">
        <v>21</v>
      </c>
      <c r="F288" s="40" t="s">
        <v>22</v>
      </c>
      <c r="H288" s="5" t="s">
        <v>805</v>
      </c>
      <c r="I288" s="2" t="str">
        <f t="shared" si="4"/>
        <v>VILLEMONTAIS</v>
      </c>
    </row>
    <row r="289" spans="1:9" x14ac:dyDescent="0.35">
      <c r="A289" s="3" t="s">
        <v>806</v>
      </c>
      <c r="B289" s="3" t="s">
        <v>807</v>
      </c>
      <c r="C289" s="3" t="s">
        <v>70</v>
      </c>
      <c r="D289" s="3" t="s">
        <v>9</v>
      </c>
      <c r="E289" s="3" t="s">
        <v>85</v>
      </c>
      <c r="F289" s="40" t="s">
        <v>86</v>
      </c>
      <c r="H289" s="6" t="s">
        <v>808</v>
      </c>
      <c r="I289" s="2" t="str">
        <f t="shared" si="4"/>
        <v>VILLEREST</v>
      </c>
    </row>
    <row r="290" spans="1:9" x14ac:dyDescent="0.35">
      <c r="A290" s="3" t="s">
        <v>809</v>
      </c>
      <c r="B290" s="3" t="s">
        <v>810</v>
      </c>
      <c r="C290" s="3" t="s">
        <v>70</v>
      </c>
      <c r="D290" s="3" t="s">
        <v>9</v>
      </c>
      <c r="E290" s="3" t="s">
        <v>85</v>
      </c>
      <c r="F290" s="40" t="s">
        <v>86</v>
      </c>
      <c r="H290" s="5" t="s">
        <v>811</v>
      </c>
      <c r="I290" s="2" t="str">
        <f t="shared" si="4"/>
        <v>VILLERS</v>
      </c>
    </row>
    <row r="291" spans="1:9" x14ac:dyDescent="0.35">
      <c r="A291" s="3" t="s">
        <v>251</v>
      </c>
      <c r="B291" s="3" t="s">
        <v>812</v>
      </c>
      <c r="C291" s="3" t="s">
        <v>8</v>
      </c>
      <c r="D291" s="3" t="s">
        <v>9</v>
      </c>
      <c r="E291" s="3" t="s">
        <v>15</v>
      </c>
      <c r="F291" s="40" t="s">
        <v>16</v>
      </c>
      <c r="H291" s="6" t="s">
        <v>813</v>
      </c>
      <c r="I291" s="2" t="str">
        <f t="shared" si="4"/>
        <v>VIOLAY</v>
      </c>
    </row>
    <row r="292" spans="1:9" x14ac:dyDescent="0.35">
      <c r="A292" s="3" t="s">
        <v>814</v>
      </c>
      <c r="B292" s="3" t="s">
        <v>815</v>
      </c>
      <c r="C292" s="3" t="s">
        <v>20</v>
      </c>
      <c r="D292" s="3" t="s">
        <v>9</v>
      </c>
      <c r="E292" s="3" t="s">
        <v>187</v>
      </c>
      <c r="F292" s="40" t="s">
        <v>188</v>
      </c>
      <c r="H292" s="5" t="s">
        <v>816</v>
      </c>
      <c r="I292" s="2" t="str">
        <f t="shared" si="4"/>
        <v>VIVANS</v>
      </c>
    </row>
    <row r="293" spans="1:9" x14ac:dyDescent="0.35">
      <c r="A293" s="3" t="s">
        <v>156</v>
      </c>
      <c r="B293" s="3" t="s">
        <v>817</v>
      </c>
      <c r="C293" s="3" t="s">
        <v>8</v>
      </c>
      <c r="D293" s="3" t="s">
        <v>9</v>
      </c>
      <c r="E293" s="3" t="s">
        <v>57</v>
      </c>
      <c r="F293" s="40" t="s">
        <v>16</v>
      </c>
      <c r="H293" s="6" t="s">
        <v>818</v>
      </c>
      <c r="I293" s="2" t="str">
        <f t="shared" si="4"/>
        <v>VOUGY</v>
      </c>
    </row>
    <row r="294" spans="1:9" x14ac:dyDescent="0.35">
      <c r="A294" s="3" t="s">
        <v>209</v>
      </c>
      <c r="B294" s="3" t="s">
        <v>819</v>
      </c>
      <c r="C294" s="3" t="s">
        <v>8</v>
      </c>
      <c r="D294" s="3" t="s">
        <v>9</v>
      </c>
      <c r="E294" s="3" t="s">
        <v>117</v>
      </c>
      <c r="F294" s="40" t="s">
        <v>16</v>
      </c>
      <c r="H294" s="5" t="s">
        <v>820</v>
      </c>
      <c r="I294" s="2" t="str">
        <f t="shared" si="4"/>
        <v>CALOIRE</v>
      </c>
    </row>
    <row r="295" spans="1:9" x14ac:dyDescent="0.35">
      <c r="A295" s="3" t="s">
        <v>821</v>
      </c>
      <c r="B295" s="3" t="s">
        <v>822</v>
      </c>
      <c r="C295" s="3" t="s">
        <v>20</v>
      </c>
      <c r="D295" s="3" t="s">
        <v>9</v>
      </c>
      <c r="E295" s="3" t="s">
        <v>187</v>
      </c>
      <c r="F295" s="40" t="s">
        <v>188</v>
      </c>
      <c r="H295" s="6" t="s">
        <v>823</v>
      </c>
      <c r="I295" s="2" t="str">
        <f t="shared" si="4"/>
        <v>CELLIEU</v>
      </c>
    </row>
    <row r="296" spans="1:9" s="10" customFormat="1" x14ac:dyDescent="0.35">
      <c r="A296" s="3" t="s">
        <v>824</v>
      </c>
      <c r="B296" s="3" t="s">
        <v>825</v>
      </c>
      <c r="C296" s="3" t="s">
        <v>20</v>
      </c>
      <c r="D296" s="3" t="s">
        <v>9</v>
      </c>
      <c r="E296" s="3" t="s">
        <v>21</v>
      </c>
      <c r="F296" s="40" t="s">
        <v>22</v>
      </c>
      <c r="G296"/>
      <c r="H296" s="11" t="s">
        <v>826</v>
      </c>
      <c r="I296" s="10" t="str">
        <f t="shared" si="4"/>
        <v>CHAGNON</v>
      </c>
    </row>
    <row r="297" spans="1:9" s="10" customFormat="1" x14ac:dyDescent="0.35">
      <c r="A297" s="9" t="s">
        <v>827</v>
      </c>
      <c r="B297" s="9" t="s">
        <v>828</v>
      </c>
      <c r="C297" s="9" t="s">
        <v>8</v>
      </c>
      <c r="D297" s="9" t="s">
        <v>9</v>
      </c>
      <c r="E297" s="9" t="s">
        <v>53</v>
      </c>
      <c r="F297" s="40" t="s">
        <v>49</v>
      </c>
      <c r="G297"/>
      <c r="H297" s="12" t="s">
        <v>829</v>
      </c>
      <c r="I297" s="10" t="str">
        <f t="shared" si="4"/>
        <v>CHATEAUNEUF</v>
      </c>
    </row>
    <row r="298" spans="1:9" x14ac:dyDescent="0.35">
      <c r="A298" s="9" t="s">
        <v>830</v>
      </c>
      <c r="B298" s="9" t="s">
        <v>831</v>
      </c>
      <c r="C298" s="9" t="s">
        <v>8</v>
      </c>
      <c r="D298" s="9" t="s">
        <v>9</v>
      </c>
      <c r="E298" s="9" t="s">
        <v>53</v>
      </c>
      <c r="F298" s="40" t="s">
        <v>49</v>
      </c>
      <c r="H298" s="5" t="s">
        <v>832</v>
      </c>
      <c r="I298" s="2" t="str">
        <f t="shared" si="4"/>
        <v>DARGOIRE</v>
      </c>
    </row>
    <row r="299" spans="1:9" x14ac:dyDescent="0.35">
      <c r="A299" s="3" t="s">
        <v>159</v>
      </c>
      <c r="B299" s="3" t="s">
        <v>833</v>
      </c>
      <c r="C299" s="3" t="s">
        <v>8</v>
      </c>
      <c r="D299" s="3" t="s">
        <v>9</v>
      </c>
      <c r="E299" s="3" t="s">
        <v>57</v>
      </c>
      <c r="F299" s="40" t="s">
        <v>16</v>
      </c>
      <c r="H299" s="6" t="s">
        <v>834</v>
      </c>
      <c r="I299" s="2" t="str">
        <f t="shared" si="4"/>
        <v>FIRMINY</v>
      </c>
    </row>
    <row r="300" spans="1:9" x14ac:dyDescent="0.35">
      <c r="A300" s="3" t="s">
        <v>835</v>
      </c>
      <c r="B300" s="3" t="s">
        <v>836</v>
      </c>
      <c r="C300" s="3" t="s">
        <v>8</v>
      </c>
      <c r="D300" s="3" t="s">
        <v>109</v>
      </c>
      <c r="E300" s="3" t="s">
        <v>57</v>
      </c>
      <c r="F300" s="40" t="s">
        <v>16</v>
      </c>
      <c r="H300" s="5" t="s">
        <v>837</v>
      </c>
      <c r="I300" s="2" t="str">
        <f t="shared" si="4"/>
        <v>FONTANES</v>
      </c>
    </row>
    <row r="301" spans="1:9" x14ac:dyDescent="0.35">
      <c r="A301" s="3" t="s">
        <v>838</v>
      </c>
      <c r="B301" s="3" t="s">
        <v>839</v>
      </c>
      <c r="C301" s="3" t="s">
        <v>20</v>
      </c>
      <c r="D301" s="3" t="s">
        <v>9</v>
      </c>
      <c r="E301" s="3" t="s">
        <v>38</v>
      </c>
      <c r="F301" s="40" t="s">
        <v>39</v>
      </c>
      <c r="H301" s="6" t="s">
        <v>840</v>
      </c>
      <c r="I301" s="2" t="str">
        <f t="shared" si="4"/>
        <v>FRAISSES</v>
      </c>
    </row>
    <row r="302" spans="1:9" x14ac:dyDescent="0.35">
      <c r="A302" s="3" t="s">
        <v>296</v>
      </c>
      <c r="B302" s="3" t="s">
        <v>841</v>
      </c>
      <c r="C302" s="3" t="s">
        <v>8</v>
      </c>
      <c r="D302" s="3" t="s">
        <v>9</v>
      </c>
      <c r="E302" s="3" t="s">
        <v>10</v>
      </c>
      <c r="F302" s="40" t="s">
        <v>16</v>
      </c>
      <c r="H302" s="5" t="s">
        <v>842</v>
      </c>
      <c r="I302" s="2" t="str">
        <f t="shared" si="4"/>
        <v>GENILAC</v>
      </c>
    </row>
    <row r="303" spans="1:9" x14ac:dyDescent="0.35">
      <c r="A303" s="3" t="s">
        <v>843</v>
      </c>
      <c r="B303" s="3" t="s">
        <v>844</v>
      </c>
      <c r="C303" s="3" t="s">
        <v>108</v>
      </c>
      <c r="D303" s="3" t="s">
        <v>109</v>
      </c>
      <c r="E303" s="3" t="s">
        <v>110</v>
      </c>
      <c r="F303" s="40" t="s">
        <v>11</v>
      </c>
      <c r="H303" s="6" t="s">
        <v>845</v>
      </c>
      <c r="I303" s="2" t="str">
        <f t="shared" si="4"/>
        <v>LA GRAND-CROIX</v>
      </c>
    </row>
    <row r="304" spans="1:9" x14ac:dyDescent="0.35">
      <c r="A304" s="3" t="s">
        <v>846</v>
      </c>
      <c r="B304" s="3" t="s">
        <v>847</v>
      </c>
      <c r="C304" s="3" t="s">
        <v>20</v>
      </c>
      <c r="D304" s="3" t="s">
        <v>9</v>
      </c>
      <c r="E304" s="3" t="s">
        <v>26</v>
      </c>
      <c r="F304" s="40" t="s">
        <v>27</v>
      </c>
      <c r="H304" s="5" t="s">
        <v>848</v>
      </c>
      <c r="I304" s="2" t="str">
        <f t="shared" si="4"/>
        <v>LA RICAMARIE</v>
      </c>
    </row>
    <row r="305" spans="1:9" x14ac:dyDescent="0.35">
      <c r="A305" s="3" t="s">
        <v>165</v>
      </c>
      <c r="B305" s="3" t="s">
        <v>849</v>
      </c>
      <c r="C305" s="3" t="s">
        <v>8</v>
      </c>
      <c r="D305" s="3" t="s">
        <v>9</v>
      </c>
      <c r="E305" s="3" t="s">
        <v>57</v>
      </c>
      <c r="F305" s="40" t="s">
        <v>16</v>
      </c>
      <c r="H305" s="6" t="s">
        <v>850</v>
      </c>
      <c r="I305" s="2" t="str">
        <f t="shared" si="4"/>
        <v>LA TALAUDIERE</v>
      </c>
    </row>
    <row r="306" spans="1:9" x14ac:dyDescent="0.35">
      <c r="A306" s="3" t="s">
        <v>851</v>
      </c>
      <c r="B306" s="3" t="s">
        <v>852</v>
      </c>
      <c r="C306" s="3" t="s">
        <v>70</v>
      </c>
      <c r="D306" s="3" t="s">
        <v>9</v>
      </c>
      <c r="E306" s="3" t="s">
        <v>85</v>
      </c>
      <c r="F306" s="40" t="s">
        <v>86</v>
      </c>
      <c r="H306" s="5" t="s">
        <v>853</v>
      </c>
      <c r="I306" s="2" t="str">
        <f t="shared" si="4"/>
        <v>LA TOUR-EN-JAREZ</v>
      </c>
    </row>
    <row r="307" spans="1:9" x14ac:dyDescent="0.35">
      <c r="A307" s="3" t="s">
        <v>854</v>
      </c>
      <c r="B307" s="3" t="s">
        <v>855</v>
      </c>
      <c r="C307" s="3" t="s">
        <v>108</v>
      </c>
      <c r="D307" s="3" t="s">
        <v>109</v>
      </c>
      <c r="E307" s="3" t="s">
        <v>110</v>
      </c>
      <c r="F307" s="40" t="s">
        <v>11</v>
      </c>
      <c r="H307" s="6" t="s">
        <v>856</v>
      </c>
      <c r="I307" s="2" t="str">
        <f t="shared" si="4"/>
        <v>LE CHAMBON-FEUGEROLLES</v>
      </c>
    </row>
    <row r="308" spans="1:9" x14ac:dyDescent="0.35">
      <c r="A308" s="3" t="s">
        <v>857</v>
      </c>
      <c r="B308" s="3" t="s">
        <v>858</v>
      </c>
      <c r="C308" s="3" t="s">
        <v>70</v>
      </c>
      <c r="D308" s="3" t="s">
        <v>9</v>
      </c>
      <c r="E308" s="3" t="s">
        <v>85</v>
      </c>
      <c r="F308" s="40" t="s">
        <v>86</v>
      </c>
      <c r="H308" s="5" t="s">
        <v>859</v>
      </c>
      <c r="I308" s="2" t="str">
        <f t="shared" si="4"/>
        <v>L'ETRAT</v>
      </c>
    </row>
    <row r="309" spans="1:9" x14ac:dyDescent="0.35">
      <c r="A309" s="3" t="s">
        <v>254</v>
      </c>
      <c r="B309" s="3" t="s">
        <v>860</v>
      </c>
      <c r="C309" s="3" t="s">
        <v>8</v>
      </c>
      <c r="D309" s="3" t="s">
        <v>9</v>
      </c>
      <c r="E309" s="3" t="s">
        <v>15</v>
      </c>
      <c r="F309" s="40" t="s">
        <v>16</v>
      </c>
      <c r="H309" s="6" t="s">
        <v>861</v>
      </c>
      <c r="I309" s="2" t="str">
        <f t="shared" si="4"/>
        <v>L'HORME</v>
      </c>
    </row>
    <row r="310" spans="1:9" x14ac:dyDescent="0.35">
      <c r="A310" s="3" t="s">
        <v>168</v>
      </c>
      <c r="B310" s="3" t="s">
        <v>862</v>
      </c>
      <c r="C310" s="3" t="s">
        <v>8</v>
      </c>
      <c r="D310" s="3" t="s">
        <v>9</v>
      </c>
      <c r="E310" s="3" t="s">
        <v>57</v>
      </c>
      <c r="F310" s="40" t="s">
        <v>16</v>
      </c>
      <c r="H310" s="5" t="s">
        <v>863</v>
      </c>
      <c r="I310" s="2" t="str">
        <f t="shared" si="4"/>
        <v>LORETTE</v>
      </c>
    </row>
    <row r="311" spans="1:9" x14ac:dyDescent="0.35">
      <c r="A311" s="3" t="s">
        <v>864</v>
      </c>
      <c r="B311" s="3" t="s">
        <v>865</v>
      </c>
      <c r="C311" s="3" t="s">
        <v>108</v>
      </c>
      <c r="D311" s="3" t="s">
        <v>109</v>
      </c>
      <c r="E311" s="3" t="s">
        <v>110</v>
      </c>
      <c r="F311" s="40" t="s">
        <v>11</v>
      </c>
      <c r="H311" s="6" t="s">
        <v>866</v>
      </c>
      <c r="I311" s="2" t="str">
        <f t="shared" si="4"/>
        <v>MARCENOD</v>
      </c>
    </row>
    <row r="312" spans="1:9" x14ac:dyDescent="0.35">
      <c r="A312" s="3" t="s">
        <v>867</v>
      </c>
      <c r="B312" s="3" t="s">
        <v>868</v>
      </c>
      <c r="C312" s="3" t="s">
        <v>20</v>
      </c>
      <c r="D312" s="3" t="s">
        <v>9</v>
      </c>
      <c r="E312" s="3" t="s">
        <v>21</v>
      </c>
      <c r="F312" s="40" t="s">
        <v>22</v>
      </c>
      <c r="H312" s="5" t="s">
        <v>869</v>
      </c>
      <c r="I312" s="2" t="str">
        <f t="shared" si="4"/>
        <v>RIVE-DE-GIER</v>
      </c>
    </row>
    <row r="313" spans="1:9" s="10" customFormat="1" x14ac:dyDescent="0.35">
      <c r="A313" s="3" t="s">
        <v>299</v>
      </c>
      <c r="B313" s="3" t="s">
        <v>870</v>
      </c>
      <c r="C313" s="3" t="s">
        <v>8</v>
      </c>
      <c r="D313" s="3" t="s">
        <v>9</v>
      </c>
      <c r="E313" s="3" t="s">
        <v>10</v>
      </c>
      <c r="F313" s="40" t="s">
        <v>16</v>
      </c>
      <c r="G313"/>
      <c r="H313" s="13" t="s">
        <v>871</v>
      </c>
      <c r="I313" s="10" t="str">
        <f t="shared" si="4"/>
        <v>ROCHE-LA-MOLIERE</v>
      </c>
    </row>
    <row r="314" spans="1:9" x14ac:dyDescent="0.35">
      <c r="A314" s="9" t="s">
        <v>872</v>
      </c>
      <c r="B314" s="9" t="s">
        <v>873</v>
      </c>
      <c r="C314" s="9" t="s">
        <v>8</v>
      </c>
      <c r="D314" s="9" t="s">
        <v>9</v>
      </c>
      <c r="E314" s="9" t="s">
        <v>53</v>
      </c>
      <c r="F314" s="40" t="s">
        <v>49</v>
      </c>
      <c r="H314" s="5" t="s">
        <v>874</v>
      </c>
      <c r="I314" s="2" t="str">
        <f t="shared" si="4"/>
        <v>SAINT-CHAMOND</v>
      </c>
    </row>
    <row r="315" spans="1:9" x14ac:dyDescent="0.35">
      <c r="A315" s="3" t="s">
        <v>875</v>
      </c>
      <c r="B315" s="3" t="s">
        <v>876</v>
      </c>
      <c r="C315" s="3" t="s">
        <v>108</v>
      </c>
      <c r="D315" s="3" t="s">
        <v>109</v>
      </c>
      <c r="E315" s="3" t="s">
        <v>110</v>
      </c>
      <c r="F315" s="40" t="s">
        <v>11</v>
      </c>
      <c r="H315" s="6" t="s">
        <v>877</v>
      </c>
      <c r="I315" s="2" t="str">
        <f t="shared" si="4"/>
        <v>SAINT-CHRISTO-EN-JAREZ</v>
      </c>
    </row>
    <row r="316" spans="1:9" x14ac:dyDescent="0.35">
      <c r="A316" s="3" t="s">
        <v>324</v>
      </c>
      <c r="B316" s="3" t="s">
        <v>878</v>
      </c>
      <c r="C316" s="3" t="s">
        <v>8</v>
      </c>
      <c r="D316" s="3" t="s">
        <v>9</v>
      </c>
      <c r="E316" s="3" t="s">
        <v>31</v>
      </c>
      <c r="F316" s="40" t="s">
        <v>49</v>
      </c>
      <c r="H316" s="5" t="s">
        <v>879</v>
      </c>
      <c r="I316" s="2" t="str">
        <f t="shared" si="4"/>
        <v>SAINT-ETIENNE</v>
      </c>
    </row>
    <row r="317" spans="1:9" x14ac:dyDescent="0.35">
      <c r="A317" s="3" t="s">
        <v>880</v>
      </c>
      <c r="B317" s="3" t="s">
        <v>881</v>
      </c>
      <c r="C317" s="3" t="s">
        <v>8</v>
      </c>
      <c r="D317" s="3" t="s">
        <v>9</v>
      </c>
      <c r="E317" s="3" t="s">
        <v>57</v>
      </c>
      <c r="F317" s="40" t="s">
        <v>16</v>
      </c>
      <c r="H317" s="6" t="s">
        <v>882</v>
      </c>
      <c r="I317" s="2" t="str">
        <f t="shared" si="4"/>
        <v>SAINT-GENEST-LERPT</v>
      </c>
    </row>
    <row r="318" spans="1:9" x14ac:dyDescent="0.35">
      <c r="A318" s="3" t="s">
        <v>883</v>
      </c>
      <c r="B318" s="3" t="s">
        <v>884</v>
      </c>
      <c r="C318" s="3" t="s">
        <v>20</v>
      </c>
      <c r="D318" s="3" t="s">
        <v>9</v>
      </c>
      <c r="E318" s="3" t="s">
        <v>187</v>
      </c>
      <c r="F318" s="40" t="s">
        <v>188</v>
      </c>
      <c r="H318" s="5" t="s">
        <v>885</v>
      </c>
      <c r="I318" s="2" t="str">
        <f t="shared" si="4"/>
        <v>SAINT-HEAND</v>
      </c>
    </row>
    <row r="319" spans="1:9" x14ac:dyDescent="0.35">
      <c r="A319" s="3" t="s">
        <v>886</v>
      </c>
      <c r="B319" s="3" t="s">
        <v>887</v>
      </c>
      <c r="C319" s="3" t="s">
        <v>70</v>
      </c>
      <c r="D319" s="3" t="s">
        <v>9</v>
      </c>
      <c r="E319" s="3" t="s">
        <v>71</v>
      </c>
      <c r="F319" s="40" t="s">
        <v>72</v>
      </c>
      <c r="H319" s="6" t="s">
        <v>888</v>
      </c>
      <c r="I319" s="2" t="str">
        <f t="shared" si="4"/>
        <v>SAINT-JEAN-BONNEFONDS</v>
      </c>
    </row>
    <row r="320" spans="1:9" x14ac:dyDescent="0.35">
      <c r="A320" s="3" t="s">
        <v>889</v>
      </c>
      <c r="B320" s="3" t="s">
        <v>890</v>
      </c>
      <c r="C320" s="3" t="s">
        <v>70</v>
      </c>
      <c r="D320" s="3" t="s">
        <v>9</v>
      </c>
      <c r="E320" s="3" t="s">
        <v>71</v>
      </c>
      <c r="F320" s="40" t="s">
        <v>72</v>
      </c>
      <c r="H320" s="5" t="s">
        <v>891</v>
      </c>
      <c r="I320" s="2" t="str">
        <f t="shared" si="4"/>
        <v>SAINT-JOSEPH</v>
      </c>
    </row>
    <row r="321" spans="1:9" x14ac:dyDescent="0.35">
      <c r="A321" s="3" t="s">
        <v>173</v>
      </c>
      <c r="B321" s="3" t="s">
        <v>892</v>
      </c>
      <c r="C321" s="3" t="s">
        <v>8</v>
      </c>
      <c r="D321" s="3" t="s">
        <v>9</v>
      </c>
      <c r="E321" s="3" t="s">
        <v>57</v>
      </c>
      <c r="F321" s="40" t="s">
        <v>16</v>
      </c>
      <c r="H321" s="6" t="s">
        <v>893</v>
      </c>
      <c r="I321" s="2" t="str">
        <f t="shared" si="4"/>
        <v>SAINT-MARTIN-LA-PLAINE</v>
      </c>
    </row>
    <row r="322" spans="1:9" x14ac:dyDescent="0.35">
      <c r="A322" s="3" t="s">
        <v>894</v>
      </c>
      <c r="B322" s="3" t="s">
        <v>895</v>
      </c>
      <c r="C322" s="3" t="s">
        <v>108</v>
      </c>
      <c r="D322" s="3" t="s">
        <v>109</v>
      </c>
      <c r="E322" s="3" t="s">
        <v>110</v>
      </c>
      <c r="F322" s="40" t="s">
        <v>11</v>
      </c>
      <c r="H322" s="5" t="s">
        <v>896</v>
      </c>
      <c r="I322" s="2" t="str">
        <f t="shared" si="4"/>
        <v>SAINT-PAUL-EN-CORNILLON</v>
      </c>
    </row>
    <row r="323" spans="1:9" x14ac:dyDescent="0.35">
      <c r="A323" s="3" t="s">
        <v>897</v>
      </c>
      <c r="B323" s="3" t="s">
        <v>898</v>
      </c>
      <c r="C323" s="3" t="s">
        <v>20</v>
      </c>
      <c r="D323" s="3" t="s">
        <v>9</v>
      </c>
      <c r="E323" s="3" t="s">
        <v>21</v>
      </c>
      <c r="F323" s="40" t="s">
        <v>22</v>
      </c>
      <c r="H323" s="6" t="s">
        <v>899</v>
      </c>
      <c r="I323" s="2" t="str">
        <f t="shared" si="4"/>
        <v>SAINT-PRIEST-EN-JAREZ</v>
      </c>
    </row>
    <row r="324" spans="1:9" x14ac:dyDescent="0.35">
      <c r="A324" s="3" t="s">
        <v>900</v>
      </c>
      <c r="B324" s="3" t="s">
        <v>901</v>
      </c>
      <c r="C324" s="3" t="s">
        <v>20</v>
      </c>
      <c r="D324" s="3" t="s">
        <v>109</v>
      </c>
      <c r="E324" s="3" t="s">
        <v>21</v>
      </c>
      <c r="F324" s="40" t="s">
        <v>22</v>
      </c>
      <c r="H324" s="5" t="s">
        <v>902</v>
      </c>
      <c r="I324" s="2" t="str">
        <f t="shared" ref="I324:I329" si="5">UPPER(H324)</f>
        <v>SAINT-ROMAIN-EN-JAREZ</v>
      </c>
    </row>
    <row r="325" spans="1:9" x14ac:dyDescent="0.35">
      <c r="A325" s="3" t="s">
        <v>903</v>
      </c>
      <c r="B325" s="3" t="s">
        <v>904</v>
      </c>
      <c r="C325" s="3" t="s">
        <v>20</v>
      </c>
      <c r="D325" s="3" t="s">
        <v>9</v>
      </c>
      <c r="E325" s="3" t="s">
        <v>38</v>
      </c>
      <c r="F325" s="40" t="s">
        <v>39</v>
      </c>
      <c r="H325" s="6" t="s">
        <v>905</v>
      </c>
      <c r="I325" s="2" t="str">
        <f t="shared" si="5"/>
        <v>SORBIERS</v>
      </c>
    </row>
    <row r="326" spans="1:9" x14ac:dyDescent="0.35">
      <c r="A326" s="3" t="s">
        <v>906</v>
      </c>
      <c r="B326" s="3" t="s">
        <v>907</v>
      </c>
      <c r="C326" s="3" t="s">
        <v>20</v>
      </c>
      <c r="D326" s="3" t="s">
        <v>9</v>
      </c>
      <c r="E326" s="3" t="s">
        <v>53</v>
      </c>
      <c r="F326" s="40" t="s">
        <v>49</v>
      </c>
      <c r="H326" s="5" t="s">
        <v>908</v>
      </c>
      <c r="I326" s="2" t="str">
        <f t="shared" si="5"/>
        <v>TARTARAS</v>
      </c>
    </row>
    <row r="327" spans="1:9" x14ac:dyDescent="0.35">
      <c r="A327" s="3" t="s">
        <v>909</v>
      </c>
      <c r="B327" s="3" t="s">
        <v>910</v>
      </c>
      <c r="C327" s="3" t="s">
        <v>8</v>
      </c>
      <c r="D327" s="3" t="s">
        <v>9</v>
      </c>
      <c r="E327" s="3" t="s">
        <v>164</v>
      </c>
      <c r="F327" s="40" t="s">
        <v>49</v>
      </c>
      <c r="H327" s="6" t="s">
        <v>911</v>
      </c>
      <c r="I327" s="2" t="str">
        <f t="shared" si="5"/>
        <v>UNIEUX</v>
      </c>
    </row>
    <row r="328" spans="1:9" x14ac:dyDescent="0.35">
      <c r="A328" s="3" t="s">
        <v>912</v>
      </c>
      <c r="B328" s="3" t="s">
        <v>913</v>
      </c>
      <c r="C328" s="3" t="s">
        <v>8</v>
      </c>
      <c r="D328" s="3" t="s">
        <v>9</v>
      </c>
      <c r="E328" s="3" t="s">
        <v>164</v>
      </c>
      <c r="F328" s="40" t="s">
        <v>49</v>
      </c>
      <c r="H328" s="5" t="s">
        <v>914</v>
      </c>
      <c r="I328" s="2" t="str">
        <f t="shared" si="5"/>
        <v>VALFLEURY</v>
      </c>
    </row>
    <row r="329" spans="1:9" x14ac:dyDescent="0.35">
      <c r="A329" s="3" t="s">
        <v>915</v>
      </c>
      <c r="B329" s="3" t="s">
        <v>916</v>
      </c>
      <c r="C329" s="3" t="s">
        <v>20</v>
      </c>
      <c r="D329" s="3" t="s">
        <v>9</v>
      </c>
      <c r="E329" s="3" t="s">
        <v>21</v>
      </c>
      <c r="F329" s="40" t="s">
        <v>22</v>
      </c>
      <c r="H329" s="7" t="s">
        <v>917</v>
      </c>
      <c r="I329" s="2" t="str">
        <f t="shared" si="5"/>
        <v>VILLARS</v>
      </c>
    </row>
    <row r="330" spans="1:9" x14ac:dyDescent="0.35">
      <c r="A330" s="27" t="s">
        <v>918</v>
      </c>
      <c r="B330" s="3" t="s">
        <v>919</v>
      </c>
      <c r="C330" s="3" t="s">
        <v>20</v>
      </c>
      <c r="D330" s="3" t="s">
        <v>9</v>
      </c>
      <c r="E330" s="3" t="s">
        <v>38</v>
      </c>
      <c r="F330" s="40" t="s">
        <v>39</v>
      </c>
    </row>
    <row r="331" spans="1:9" x14ac:dyDescent="0.35">
      <c r="A331" s="37" t="s">
        <v>920</v>
      </c>
      <c r="B331" s="37" t="s">
        <v>759</v>
      </c>
      <c r="C331" s="37" t="s">
        <v>20</v>
      </c>
      <c r="D331" s="37" t="s">
        <v>9</v>
      </c>
      <c r="E331" s="37" t="s">
        <v>26</v>
      </c>
      <c r="F331" s="38" t="s">
        <v>27</v>
      </c>
    </row>
    <row r="332" spans="1:9" x14ac:dyDescent="0.35">
      <c r="A332" s="38" t="s">
        <v>921</v>
      </c>
      <c r="B332" s="37" t="s">
        <v>701</v>
      </c>
      <c r="C332" s="37" t="s">
        <v>8</v>
      </c>
      <c r="D332" s="37" t="s">
        <v>9</v>
      </c>
      <c r="E332" s="37" t="s">
        <v>117</v>
      </c>
      <c r="F332" s="38" t="s">
        <v>16</v>
      </c>
    </row>
    <row r="334" spans="1:9" x14ac:dyDescent="0.35">
      <c r="A334" s="8" t="s">
        <v>922</v>
      </c>
    </row>
  </sheetData>
  <pageMargins left="0.78740157499999996" right="0.78740157499999996" top="0.984251969" bottom="0.984251969" header="0.5" footer="0.5"/>
  <pageSetup paperSize="9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03"/>
  <sheetViews>
    <sheetView tabSelected="1" zoomScaleNormal="100" workbookViewId="0">
      <pane ySplit="1" topLeftCell="A777" activePane="bottomLeft" state="frozen"/>
      <selection pane="bottomLeft" activeCell="O793" sqref="O793"/>
    </sheetView>
  </sheetViews>
  <sheetFormatPr baseColWidth="10" defaultColWidth="11.453125" defaultRowHeight="14.5" x14ac:dyDescent="0.35"/>
  <cols>
    <col min="1" max="1" width="11.54296875"/>
    <col min="2" max="2" width="27.7265625" bestFit="1" customWidth="1"/>
    <col min="3" max="3" width="32.26953125" bestFit="1" customWidth="1"/>
    <col min="4" max="4" width="14.1796875" customWidth="1"/>
    <col min="6" max="6" width="11.54296875"/>
    <col min="7" max="7" width="28.7265625" bestFit="1" customWidth="1"/>
    <col min="8" max="8" width="9.1796875" bestFit="1" customWidth="1"/>
    <col min="9" max="9" width="8.1796875" bestFit="1" customWidth="1"/>
    <col min="11" max="12" width="11.54296875"/>
    <col min="13" max="13" width="89.81640625" bestFit="1" customWidth="1"/>
    <col min="14" max="14" width="10.81640625" customWidth="1"/>
    <col min="15" max="15" width="32.453125" bestFit="1" customWidth="1"/>
    <col min="16" max="16" width="11.54296875" style="24"/>
  </cols>
  <sheetData>
    <row r="1" spans="1:16" ht="39" x14ac:dyDescent="0.35">
      <c r="A1" s="25" t="s">
        <v>923</v>
      </c>
      <c r="B1" s="25" t="s">
        <v>924</v>
      </c>
      <c r="C1" s="25" t="s">
        <v>925</v>
      </c>
      <c r="D1" s="25" t="s">
        <v>926</v>
      </c>
      <c r="E1" s="25" t="s">
        <v>927</v>
      </c>
      <c r="F1" s="25" t="s">
        <v>928</v>
      </c>
      <c r="G1" s="25" t="s">
        <v>929</v>
      </c>
      <c r="H1" s="25" t="s">
        <v>930</v>
      </c>
      <c r="I1" s="25" t="s">
        <v>931</v>
      </c>
      <c r="J1" s="25" t="s">
        <v>932</v>
      </c>
      <c r="K1" s="25" t="s">
        <v>933</v>
      </c>
      <c r="L1" s="25" t="s">
        <v>934</v>
      </c>
      <c r="M1" s="19" t="s">
        <v>935</v>
      </c>
      <c r="N1" s="20" t="s">
        <v>936</v>
      </c>
      <c r="O1" s="20" t="s">
        <v>937</v>
      </c>
      <c r="P1" s="41" t="s">
        <v>938</v>
      </c>
    </row>
    <row r="2" spans="1:16" x14ac:dyDescent="0.35">
      <c r="A2" s="28">
        <v>375</v>
      </c>
      <c r="B2" s="29" t="s">
        <v>939</v>
      </c>
      <c r="C2" s="29" t="s">
        <v>940</v>
      </c>
      <c r="D2" s="29" t="s">
        <v>941</v>
      </c>
      <c r="E2" s="29" t="s">
        <v>942</v>
      </c>
      <c r="F2" s="28" t="s">
        <v>943</v>
      </c>
      <c r="G2" s="30" t="s">
        <v>854</v>
      </c>
      <c r="H2" s="29">
        <v>3</v>
      </c>
      <c r="I2" s="29">
        <v>4</v>
      </c>
      <c r="J2" s="31">
        <v>42047</v>
      </c>
      <c r="K2" s="31" t="s">
        <v>944</v>
      </c>
      <c r="L2" s="31" t="s">
        <v>944</v>
      </c>
      <c r="M2" s="31" t="s">
        <v>945</v>
      </c>
      <c r="N2" s="33">
        <f t="shared" ref="N2" si="0">J2+1826</f>
        <v>43873</v>
      </c>
      <c r="O2" s="34" t="s">
        <v>72</v>
      </c>
      <c r="P2" s="32"/>
    </row>
    <row r="3" spans="1:16" x14ac:dyDescent="0.35">
      <c r="A3" s="28">
        <v>376</v>
      </c>
      <c r="B3" s="29" t="s">
        <v>946</v>
      </c>
      <c r="C3" s="29" t="s">
        <v>947</v>
      </c>
      <c r="D3" s="29" t="s">
        <v>941</v>
      </c>
      <c r="E3" s="29" t="s">
        <v>948</v>
      </c>
      <c r="F3" s="28" t="s">
        <v>943</v>
      </c>
      <c r="G3" s="29" t="s">
        <v>886</v>
      </c>
      <c r="H3" s="29">
        <v>2</v>
      </c>
      <c r="I3" s="29">
        <v>7</v>
      </c>
      <c r="J3" s="31">
        <v>42053</v>
      </c>
      <c r="K3" s="31" t="s">
        <v>949</v>
      </c>
      <c r="L3" s="31" t="s">
        <v>949</v>
      </c>
      <c r="M3" s="31" t="s">
        <v>950</v>
      </c>
      <c r="N3" s="33">
        <f t="shared" ref="N3:N65" si="1">J3+1826</f>
        <v>43879</v>
      </c>
      <c r="O3" s="34" t="s">
        <v>72</v>
      </c>
    </row>
    <row r="4" spans="1:16" x14ac:dyDescent="0.35">
      <c r="A4" s="28">
        <v>377</v>
      </c>
      <c r="B4" s="29" t="s">
        <v>951</v>
      </c>
      <c r="C4" s="29" t="s">
        <v>947</v>
      </c>
      <c r="D4" s="29" t="s">
        <v>941</v>
      </c>
      <c r="E4" s="29" t="s">
        <v>948</v>
      </c>
      <c r="F4" s="28" t="s">
        <v>943</v>
      </c>
      <c r="G4" s="29" t="s">
        <v>886</v>
      </c>
      <c r="H4" s="29">
        <v>2</v>
      </c>
      <c r="I4" s="29">
        <v>9</v>
      </c>
      <c r="J4" s="31">
        <v>42053</v>
      </c>
      <c r="K4" s="31" t="s">
        <v>952</v>
      </c>
      <c r="L4" s="31" t="s">
        <v>952</v>
      </c>
      <c r="M4" s="31" t="s">
        <v>950</v>
      </c>
      <c r="N4" s="33">
        <f t="shared" si="1"/>
        <v>43879</v>
      </c>
      <c r="O4" s="34" t="s">
        <v>72</v>
      </c>
    </row>
    <row r="5" spans="1:16" x14ac:dyDescent="0.35">
      <c r="A5" s="28">
        <v>378</v>
      </c>
      <c r="B5" s="29" t="s">
        <v>953</v>
      </c>
      <c r="C5" s="29" t="s">
        <v>947</v>
      </c>
      <c r="D5" s="29" t="s">
        <v>941</v>
      </c>
      <c r="E5" s="29" t="s">
        <v>948</v>
      </c>
      <c r="F5" s="28" t="s">
        <v>943</v>
      </c>
      <c r="G5" s="29" t="s">
        <v>886</v>
      </c>
      <c r="H5" s="29">
        <v>2</v>
      </c>
      <c r="I5" s="29">
        <v>3</v>
      </c>
      <c r="J5" s="31">
        <v>42054</v>
      </c>
      <c r="K5" s="31" t="s">
        <v>954</v>
      </c>
      <c r="L5" s="31" t="s">
        <v>954</v>
      </c>
      <c r="M5" s="31" t="s">
        <v>950</v>
      </c>
      <c r="N5" s="33">
        <f t="shared" si="1"/>
        <v>43880</v>
      </c>
      <c r="O5" s="34" t="s">
        <v>72</v>
      </c>
    </row>
    <row r="6" spans="1:16" x14ac:dyDescent="0.35">
      <c r="A6" s="28">
        <v>379</v>
      </c>
      <c r="B6" s="29" t="s">
        <v>955</v>
      </c>
      <c r="C6" s="29" t="s">
        <v>956</v>
      </c>
      <c r="D6" s="29" t="s">
        <v>941</v>
      </c>
      <c r="E6" s="29" t="s">
        <v>389</v>
      </c>
      <c r="F6" s="28" t="s">
        <v>957</v>
      </c>
      <c r="G6" s="29" t="s">
        <v>444</v>
      </c>
      <c r="H6" s="29">
        <v>3</v>
      </c>
      <c r="I6" s="29">
        <v>6</v>
      </c>
      <c r="J6" s="31">
        <v>42061</v>
      </c>
      <c r="K6" s="31" t="s">
        <v>958</v>
      </c>
      <c r="L6" s="31" t="s">
        <v>958</v>
      </c>
      <c r="M6" s="31" t="s">
        <v>959</v>
      </c>
      <c r="N6" s="33">
        <f t="shared" si="1"/>
        <v>43887</v>
      </c>
      <c r="O6" s="34" t="s">
        <v>49</v>
      </c>
    </row>
    <row r="7" spans="1:16" x14ac:dyDescent="0.35">
      <c r="A7" s="28">
        <v>380</v>
      </c>
      <c r="B7" s="29" t="s">
        <v>960</v>
      </c>
      <c r="C7" s="29" t="s">
        <v>956</v>
      </c>
      <c r="D7" s="29" t="s">
        <v>941</v>
      </c>
      <c r="E7" s="29" t="s">
        <v>389</v>
      </c>
      <c r="F7" s="28" t="s">
        <v>957</v>
      </c>
      <c r="G7" s="29" t="s">
        <v>444</v>
      </c>
      <c r="H7" s="29">
        <v>3</v>
      </c>
      <c r="I7" s="29">
        <v>6</v>
      </c>
      <c r="J7" s="31">
        <v>42061</v>
      </c>
      <c r="K7" s="31" t="s">
        <v>961</v>
      </c>
      <c r="L7" s="31" t="s">
        <v>961</v>
      </c>
      <c r="M7" s="31" t="s">
        <v>959</v>
      </c>
      <c r="N7" s="33">
        <f t="shared" si="1"/>
        <v>43887</v>
      </c>
      <c r="O7" s="34" t="s">
        <v>49</v>
      </c>
    </row>
    <row r="8" spans="1:16" x14ac:dyDescent="0.35">
      <c r="A8" s="28">
        <v>381</v>
      </c>
      <c r="B8" s="29" t="s">
        <v>962</v>
      </c>
      <c r="C8" s="29" t="s">
        <v>963</v>
      </c>
      <c r="D8" s="29" t="s">
        <v>941</v>
      </c>
      <c r="E8" s="29" t="s">
        <v>964</v>
      </c>
      <c r="F8" s="28" t="s">
        <v>965</v>
      </c>
      <c r="G8" s="29" t="s">
        <v>51</v>
      </c>
      <c r="H8" s="29">
        <v>3</v>
      </c>
      <c r="I8" s="29">
        <v>6</v>
      </c>
      <c r="J8" s="31">
        <v>42061</v>
      </c>
      <c r="K8" s="31" t="s">
        <v>966</v>
      </c>
      <c r="L8" s="31" t="s">
        <v>966</v>
      </c>
      <c r="M8" s="31" t="s">
        <v>959</v>
      </c>
      <c r="N8" s="33">
        <f t="shared" si="1"/>
        <v>43887</v>
      </c>
      <c r="O8" s="34" t="s">
        <v>49</v>
      </c>
    </row>
    <row r="9" spans="1:16" x14ac:dyDescent="0.35">
      <c r="A9" s="28">
        <v>382</v>
      </c>
      <c r="B9" s="29" t="s">
        <v>967</v>
      </c>
      <c r="C9" s="29" t="s">
        <v>963</v>
      </c>
      <c r="D9" s="29" t="s">
        <v>941</v>
      </c>
      <c r="E9" s="29" t="s">
        <v>964</v>
      </c>
      <c r="F9" s="28" t="s">
        <v>965</v>
      </c>
      <c r="G9" s="29" t="s">
        <v>51</v>
      </c>
      <c r="H9" s="29">
        <v>3</v>
      </c>
      <c r="I9" s="29">
        <v>6</v>
      </c>
      <c r="J9" s="31">
        <v>42061</v>
      </c>
      <c r="K9" s="31" t="s">
        <v>968</v>
      </c>
      <c r="L9" s="31" t="s">
        <v>968</v>
      </c>
      <c r="M9" s="31" t="s">
        <v>959</v>
      </c>
      <c r="N9" s="33">
        <f t="shared" si="1"/>
        <v>43887</v>
      </c>
      <c r="O9" s="34" t="s">
        <v>49</v>
      </c>
    </row>
    <row r="10" spans="1:16" x14ac:dyDescent="0.35">
      <c r="A10" s="28">
        <v>383</v>
      </c>
      <c r="B10" s="29" t="s">
        <v>969</v>
      </c>
      <c r="C10" s="29" t="s">
        <v>970</v>
      </c>
      <c r="D10" s="29" t="s">
        <v>941</v>
      </c>
      <c r="E10" s="29" t="s">
        <v>948</v>
      </c>
      <c r="F10" s="28" t="s">
        <v>971</v>
      </c>
      <c r="G10" s="29" t="s">
        <v>560</v>
      </c>
      <c r="H10" s="29">
        <v>1</v>
      </c>
      <c r="I10" s="29">
        <v>2</v>
      </c>
      <c r="J10" s="31">
        <v>42094</v>
      </c>
      <c r="K10" s="31" t="s">
        <v>972</v>
      </c>
      <c r="L10" s="31" t="s">
        <v>972</v>
      </c>
      <c r="M10" s="31" t="s">
        <v>959</v>
      </c>
      <c r="N10" s="33">
        <f t="shared" si="1"/>
        <v>43920</v>
      </c>
      <c r="O10" s="34" t="s">
        <v>72</v>
      </c>
    </row>
    <row r="11" spans="1:16" x14ac:dyDescent="0.35">
      <c r="A11" s="28">
        <v>384</v>
      </c>
      <c r="B11" s="29" t="s">
        <v>973</v>
      </c>
      <c r="C11" s="29" t="s">
        <v>973</v>
      </c>
      <c r="D11" s="29" t="s">
        <v>941</v>
      </c>
      <c r="E11" s="29" t="s">
        <v>389</v>
      </c>
      <c r="F11" s="28" t="s">
        <v>974</v>
      </c>
      <c r="G11" s="29" t="s">
        <v>28</v>
      </c>
      <c r="H11" s="29">
        <v>3</v>
      </c>
      <c r="I11" s="29">
        <v>10</v>
      </c>
      <c r="J11" s="31">
        <v>42094</v>
      </c>
      <c r="K11" s="31" t="s">
        <v>975</v>
      </c>
      <c r="L11" s="31" t="s">
        <v>975</v>
      </c>
      <c r="M11" s="31" t="s">
        <v>959</v>
      </c>
      <c r="N11" s="33">
        <f t="shared" si="1"/>
        <v>43920</v>
      </c>
      <c r="O11" s="34" t="s">
        <v>49</v>
      </c>
    </row>
    <row r="12" spans="1:16" x14ac:dyDescent="0.35">
      <c r="A12" s="28">
        <v>385</v>
      </c>
      <c r="B12" s="29" t="s">
        <v>976</v>
      </c>
      <c r="C12" s="29" t="s">
        <v>977</v>
      </c>
      <c r="D12" s="29" t="s">
        <v>941</v>
      </c>
      <c r="E12" s="29" t="s">
        <v>978</v>
      </c>
      <c r="F12" s="28" t="s">
        <v>979</v>
      </c>
      <c r="G12" s="29" t="s">
        <v>851</v>
      </c>
      <c r="H12" s="29">
        <v>3</v>
      </c>
      <c r="I12" s="29">
        <v>10</v>
      </c>
      <c r="J12" s="31">
        <v>42143</v>
      </c>
      <c r="K12" s="31" t="s">
        <v>980</v>
      </c>
      <c r="L12" s="31" t="s">
        <v>980</v>
      </c>
      <c r="M12" s="31" t="s">
        <v>959</v>
      </c>
      <c r="N12" s="33">
        <f t="shared" si="1"/>
        <v>43969</v>
      </c>
      <c r="O12" s="34" t="s">
        <v>86</v>
      </c>
    </row>
    <row r="13" spans="1:16" x14ac:dyDescent="0.35">
      <c r="A13" s="28">
        <v>386</v>
      </c>
      <c r="B13" s="29" t="s">
        <v>981</v>
      </c>
      <c r="C13" s="29" t="s">
        <v>982</v>
      </c>
      <c r="D13" s="29" t="s">
        <v>941</v>
      </c>
      <c r="E13" s="29" t="s">
        <v>983</v>
      </c>
      <c r="F13" s="28" t="s">
        <v>984</v>
      </c>
      <c r="G13" s="29" t="s">
        <v>192</v>
      </c>
      <c r="H13" s="29">
        <v>3</v>
      </c>
      <c r="I13" s="29">
        <v>10</v>
      </c>
      <c r="J13" s="31">
        <v>42152</v>
      </c>
      <c r="K13" s="31" t="s">
        <v>985</v>
      </c>
      <c r="L13" s="31" t="s">
        <v>986</v>
      </c>
      <c r="M13" s="31" t="s">
        <v>959</v>
      </c>
      <c r="N13" s="33">
        <f t="shared" si="1"/>
        <v>43978</v>
      </c>
      <c r="O13" s="34" t="s">
        <v>16</v>
      </c>
    </row>
    <row r="14" spans="1:16" x14ac:dyDescent="0.35">
      <c r="A14" s="28">
        <v>387</v>
      </c>
      <c r="B14" s="29" t="s">
        <v>987</v>
      </c>
      <c r="C14" s="29" t="s">
        <v>988</v>
      </c>
      <c r="D14" s="29" t="s">
        <v>941</v>
      </c>
      <c r="E14" s="29" t="s">
        <v>839</v>
      </c>
      <c r="F14" s="28" t="s">
        <v>989</v>
      </c>
      <c r="G14" s="29" t="s">
        <v>552</v>
      </c>
      <c r="H14" s="29">
        <v>2</v>
      </c>
      <c r="I14" s="29">
        <v>4</v>
      </c>
      <c r="J14" s="31">
        <v>42164</v>
      </c>
      <c r="K14" s="31" t="s">
        <v>990</v>
      </c>
      <c r="L14" s="31" t="s">
        <v>990</v>
      </c>
      <c r="M14" s="31" t="s">
        <v>959</v>
      </c>
      <c r="N14" s="33">
        <f t="shared" si="1"/>
        <v>43990</v>
      </c>
      <c r="O14" s="34" t="s">
        <v>22</v>
      </c>
    </row>
    <row r="15" spans="1:16" x14ac:dyDescent="0.35">
      <c r="A15" s="28">
        <v>388</v>
      </c>
      <c r="B15" s="29" t="s">
        <v>991</v>
      </c>
      <c r="C15" s="29" t="s">
        <v>992</v>
      </c>
      <c r="D15" s="29" t="s">
        <v>941</v>
      </c>
      <c r="E15" s="29" t="s">
        <v>644</v>
      </c>
      <c r="F15" s="28" t="s">
        <v>993</v>
      </c>
      <c r="G15" s="29" t="s">
        <v>268</v>
      </c>
      <c r="H15" s="29">
        <v>1</v>
      </c>
      <c r="I15" s="29">
        <v>4</v>
      </c>
      <c r="J15" s="31">
        <v>42181</v>
      </c>
      <c r="K15" s="31" t="s">
        <v>994</v>
      </c>
      <c r="L15" s="31" t="s">
        <v>994</v>
      </c>
      <c r="M15" s="31" t="s">
        <v>959</v>
      </c>
      <c r="N15" s="33">
        <f t="shared" si="1"/>
        <v>44007</v>
      </c>
      <c r="O15" s="34" t="s">
        <v>86</v>
      </c>
    </row>
    <row r="16" spans="1:16" x14ac:dyDescent="0.35">
      <c r="A16" s="28">
        <v>389</v>
      </c>
      <c r="B16" s="29" t="s">
        <v>995</v>
      </c>
      <c r="C16" s="29" t="s">
        <v>996</v>
      </c>
      <c r="D16" s="29" t="s">
        <v>941</v>
      </c>
      <c r="E16" s="29" t="s">
        <v>637</v>
      </c>
      <c r="F16" s="28" t="s">
        <v>997</v>
      </c>
      <c r="G16" s="29" t="s">
        <v>309</v>
      </c>
      <c r="H16" s="29">
        <v>1</v>
      </c>
      <c r="I16" s="29">
        <v>4</v>
      </c>
      <c r="J16" s="31">
        <v>42185</v>
      </c>
      <c r="K16" s="31" t="s">
        <v>998</v>
      </c>
      <c r="L16" s="31" t="s">
        <v>998</v>
      </c>
      <c r="M16" s="31" t="s">
        <v>959</v>
      </c>
      <c r="N16" s="33">
        <f t="shared" si="1"/>
        <v>44011</v>
      </c>
      <c r="O16" s="34" t="s">
        <v>49</v>
      </c>
    </row>
    <row r="17" spans="1:15" x14ac:dyDescent="0.35">
      <c r="A17" s="28">
        <v>390</v>
      </c>
      <c r="B17" s="29" t="s">
        <v>999</v>
      </c>
      <c r="C17" s="29" t="s">
        <v>1000</v>
      </c>
      <c r="D17" s="29" t="s">
        <v>941</v>
      </c>
      <c r="E17" s="29" t="s">
        <v>637</v>
      </c>
      <c r="F17" s="28" t="s">
        <v>1001</v>
      </c>
      <c r="G17" s="29" t="s">
        <v>315</v>
      </c>
      <c r="H17" s="29">
        <v>2</v>
      </c>
      <c r="I17" s="29">
        <v>2</v>
      </c>
      <c r="J17" s="31">
        <v>42249</v>
      </c>
      <c r="K17" s="31" t="s">
        <v>1002</v>
      </c>
      <c r="L17" s="31" t="s">
        <v>1002</v>
      </c>
      <c r="M17" s="31" t="s">
        <v>959</v>
      </c>
      <c r="N17" s="33">
        <f t="shared" si="1"/>
        <v>44075</v>
      </c>
      <c r="O17" s="34" t="s">
        <v>49</v>
      </c>
    </row>
    <row r="18" spans="1:15" x14ac:dyDescent="0.35">
      <c r="A18" s="28">
        <v>391</v>
      </c>
      <c r="B18" s="29" t="s">
        <v>1003</v>
      </c>
      <c r="C18" s="29" t="s">
        <v>1004</v>
      </c>
      <c r="D18" s="29" t="s">
        <v>941</v>
      </c>
      <c r="E18" s="29" t="s">
        <v>1005</v>
      </c>
      <c r="F18" s="28" t="s">
        <v>1006</v>
      </c>
      <c r="G18" s="29" t="s">
        <v>299</v>
      </c>
      <c r="H18" s="29">
        <v>3</v>
      </c>
      <c r="I18" s="29">
        <v>4</v>
      </c>
      <c r="J18" s="31">
        <v>42264</v>
      </c>
      <c r="K18" s="31" t="s">
        <v>1007</v>
      </c>
      <c r="L18" s="31" t="s">
        <v>1007</v>
      </c>
      <c r="M18" s="31" t="s">
        <v>959</v>
      </c>
      <c r="N18" s="33">
        <f t="shared" si="1"/>
        <v>44090</v>
      </c>
      <c r="O18" s="34" t="s">
        <v>16</v>
      </c>
    </row>
    <row r="19" spans="1:15" x14ac:dyDescent="0.35">
      <c r="A19" s="28">
        <v>392</v>
      </c>
      <c r="B19" s="29" t="s">
        <v>1008</v>
      </c>
      <c r="C19" s="29" t="s">
        <v>1009</v>
      </c>
      <c r="D19" s="29" t="s">
        <v>941</v>
      </c>
      <c r="E19" s="29" t="s">
        <v>942</v>
      </c>
      <c r="F19" s="28" t="s">
        <v>1010</v>
      </c>
      <c r="G19" s="29" t="s">
        <v>636</v>
      </c>
      <c r="H19" s="29">
        <v>3</v>
      </c>
      <c r="I19" s="29">
        <v>10</v>
      </c>
      <c r="J19" s="31">
        <v>42268</v>
      </c>
      <c r="K19" s="31" t="s">
        <v>1011</v>
      </c>
      <c r="L19" s="31" t="s">
        <v>1011</v>
      </c>
      <c r="M19" s="31" t="s">
        <v>959</v>
      </c>
      <c r="N19" s="33">
        <f t="shared" si="1"/>
        <v>44094</v>
      </c>
      <c r="O19" s="34" t="s">
        <v>11</v>
      </c>
    </row>
    <row r="20" spans="1:15" x14ac:dyDescent="0.35">
      <c r="A20" s="28">
        <v>393</v>
      </c>
      <c r="B20" s="29" t="s">
        <v>1012</v>
      </c>
      <c r="C20" s="29" t="s">
        <v>1013</v>
      </c>
      <c r="D20" s="29" t="s">
        <v>941</v>
      </c>
      <c r="E20" s="29" t="s">
        <v>1014</v>
      </c>
      <c r="F20" s="28" t="s">
        <v>1015</v>
      </c>
      <c r="G20" s="29" t="s">
        <v>504</v>
      </c>
      <c r="H20" s="29">
        <v>2</v>
      </c>
      <c r="I20" s="29">
        <v>2</v>
      </c>
      <c r="J20" s="31">
        <v>42304</v>
      </c>
      <c r="K20" s="31" t="s">
        <v>1016</v>
      </c>
      <c r="L20" s="31" t="s">
        <v>1016</v>
      </c>
      <c r="M20" s="31" t="s">
        <v>959</v>
      </c>
      <c r="N20" s="33">
        <f t="shared" si="1"/>
        <v>44130</v>
      </c>
      <c r="O20" s="34" t="s">
        <v>72</v>
      </c>
    </row>
    <row r="21" spans="1:15" x14ac:dyDescent="0.35">
      <c r="A21" s="28">
        <v>394</v>
      </c>
      <c r="B21" s="29" t="s">
        <v>1017</v>
      </c>
      <c r="C21" s="29" t="s">
        <v>1018</v>
      </c>
      <c r="D21" s="29" t="s">
        <v>941</v>
      </c>
      <c r="E21" s="29" t="s">
        <v>1014</v>
      </c>
      <c r="F21" s="28" t="s">
        <v>1015</v>
      </c>
      <c r="G21" s="29" t="s">
        <v>504</v>
      </c>
      <c r="H21" s="29">
        <v>1</v>
      </c>
      <c r="I21" s="29">
        <v>6</v>
      </c>
      <c r="J21" s="31">
        <v>42304</v>
      </c>
      <c r="K21" s="31" t="s">
        <v>1019</v>
      </c>
      <c r="L21" s="31" t="s">
        <v>1019</v>
      </c>
      <c r="M21" s="31" t="s">
        <v>959</v>
      </c>
      <c r="N21" s="33">
        <f t="shared" si="1"/>
        <v>44130</v>
      </c>
      <c r="O21" s="34" t="s">
        <v>72</v>
      </c>
    </row>
    <row r="22" spans="1:15" x14ac:dyDescent="0.35">
      <c r="A22" s="28">
        <v>395</v>
      </c>
      <c r="B22" s="29" t="s">
        <v>1020</v>
      </c>
      <c r="C22" s="29" t="s">
        <v>1021</v>
      </c>
      <c r="D22" s="29" t="s">
        <v>941</v>
      </c>
      <c r="E22" s="29" t="s">
        <v>637</v>
      </c>
      <c r="F22" s="28" t="s">
        <v>1022</v>
      </c>
      <c r="G22" s="29" t="s">
        <v>59</v>
      </c>
      <c r="H22" s="29">
        <v>2</v>
      </c>
      <c r="I22" s="29">
        <v>2</v>
      </c>
      <c r="J22" s="31">
        <v>42340</v>
      </c>
      <c r="K22" s="31" t="s">
        <v>1023</v>
      </c>
      <c r="L22" s="31" t="s">
        <v>1023</v>
      </c>
      <c r="M22" s="31" t="s">
        <v>959</v>
      </c>
      <c r="N22" s="33">
        <f t="shared" si="1"/>
        <v>44166</v>
      </c>
      <c r="O22" s="34" t="s">
        <v>49</v>
      </c>
    </row>
    <row r="23" spans="1:15" x14ac:dyDescent="0.35">
      <c r="A23" s="28">
        <v>396</v>
      </c>
      <c r="B23" s="29" t="s">
        <v>1024</v>
      </c>
      <c r="C23" s="29" t="s">
        <v>1025</v>
      </c>
      <c r="D23" s="29" t="s">
        <v>941</v>
      </c>
      <c r="E23" s="29" t="s">
        <v>1026</v>
      </c>
      <c r="F23" s="28" t="s">
        <v>1027</v>
      </c>
      <c r="G23" s="29" t="s">
        <v>18</v>
      </c>
      <c r="H23" s="29">
        <v>2</v>
      </c>
      <c r="I23" s="29">
        <v>4</v>
      </c>
      <c r="J23" s="31">
        <v>42347</v>
      </c>
      <c r="K23" s="31" t="s">
        <v>1028</v>
      </c>
      <c r="L23" s="31" t="s">
        <v>1028</v>
      </c>
      <c r="M23" s="31" t="s">
        <v>959</v>
      </c>
      <c r="N23" s="33">
        <f t="shared" si="1"/>
        <v>44173</v>
      </c>
      <c r="O23" s="34" t="s">
        <v>22</v>
      </c>
    </row>
    <row r="24" spans="1:15" x14ac:dyDescent="0.35">
      <c r="A24" s="28">
        <v>397</v>
      </c>
      <c r="B24" s="29" t="s">
        <v>1029</v>
      </c>
      <c r="C24" s="29" t="s">
        <v>1030</v>
      </c>
      <c r="D24" s="29" t="s">
        <v>941</v>
      </c>
      <c r="E24" s="29" t="s">
        <v>392</v>
      </c>
      <c r="F24" s="28" t="s">
        <v>1031</v>
      </c>
      <c r="G24" s="29" t="s">
        <v>207</v>
      </c>
      <c r="H24" s="29">
        <v>3</v>
      </c>
      <c r="I24" s="29">
        <v>7</v>
      </c>
      <c r="J24" s="31">
        <v>42347</v>
      </c>
      <c r="K24" s="31" t="s">
        <v>1032</v>
      </c>
      <c r="L24" s="31" t="s">
        <v>1032</v>
      </c>
      <c r="M24" s="31" t="s">
        <v>959</v>
      </c>
      <c r="N24" s="33">
        <f t="shared" si="1"/>
        <v>44173</v>
      </c>
      <c r="O24" s="34" t="s">
        <v>188</v>
      </c>
    </row>
    <row r="25" spans="1:15" x14ac:dyDescent="0.35">
      <c r="A25" s="28">
        <v>398</v>
      </c>
      <c r="B25" s="29" t="s">
        <v>1033</v>
      </c>
      <c r="C25" s="29" t="s">
        <v>1034</v>
      </c>
      <c r="D25" s="29" t="s">
        <v>941</v>
      </c>
      <c r="E25" s="29" t="s">
        <v>1035</v>
      </c>
      <c r="F25" s="28" t="s">
        <v>1036</v>
      </c>
      <c r="G25" s="29" t="s">
        <v>380</v>
      </c>
      <c r="H25" s="29">
        <v>3</v>
      </c>
      <c r="I25" s="29">
        <v>4</v>
      </c>
      <c r="J25" s="31">
        <v>42410</v>
      </c>
      <c r="K25" s="31" t="s">
        <v>1037</v>
      </c>
      <c r="L25" s="31" t="s">
        <v>1037</v>
      </c>
      <c r="M25" s="31" t="s">
        <v>959</v>
      </c>
      <c r="N25" s="33">
        <f t="shared" si="1"/>
        <v>44236</v>
      </c>
      <c r="O25" s="34" t="s">
        <v>11</v>
      </c>
    </row>
    <row r="26" spans="1:15" x14ac:dyDescent="0.35">
      <c r="A26" s="28">
        <v>399</v>
      </c>
      <c r="B26" s="29" t="s">
        <v>1038</v>
      </c>
      <c r="C26" s="29" t="s">
        <v>1039</v>
      </c>
      <c r="D26" s="29" t="s">
        <v>941</v>
      </c>
      <c r="E26" s="29" t="s">
        <v>1005</v>
      </c>
      <c r="F26" s="28" t="s">
        <v>1006</v>
      </c>
      <c r="G26" s="29" t="s">
        <v>299</v>
      </c>
      <c r="H26" s="29">
        <v>3</v>
      </c>
      <c r="I26" s="29">
        <v>2</v>
      </c>
      <c r="J26" s="31">
        <v>42416</v>
      </c>
      <c r="K26" s="31" t="s">
        <v>1040</v>
      </c>
      <c r="L26" s="31" t="s">
        <v>1040</v>
      </c>
      <c r="M26" s="31" t="s">
        <v>959</v>
      </c>
      <c r="N26" s="33">
        <f t="shared" si="1"/>
        <v>44242</v>
      </c>
      <c r="O26" s="34" t="s">
        <v>16</v>
      </c>
    </row>
    <row r="27" spans="1:15" x14ac:dyDescent="0.35">
      <c r="A27" s="28">
        <v>400</v>
      </c>
      <c r="B27" s="29" t="s">
        <v>1041</v>
      </c>
      <c r="C27" s="29" t="s">
        <v>1041</v>
      </c>
      <c r="D27" s="29" t="s">
        <v>941</v>
      </c>
      <c r="E27" s="29" t="s">
        <v>1026</v>
      </c>
      <c r="F27" s="28" t="s">
        <v>1027</v>
      </c>
      <c r="G27" s="29" t="s">
        <v>18</v>
      </c>
      <c r="H27" s="29">
        <v>4</v>
      </c>
      <c r="I27" s="29">
        <v>6</v>
      </c>
      <c r="J27" s="31">
        <v>42431</v>
      </c>
      <c r="K27" s="31" t="s">
        <v>1042</v>
      </c>
      <c r="L27" s="31" t="s">
        <v>1042</v>
      </c>
      <c r="M27" s="31" t="s">
        <v>959</v>
      </c>
      <c r="N27" s="33">
        <f t="shared" si="1"/>
        <v>44257</v>
      </c>
      <c r="O27" s="34" t="s">
        <v>22</v>
      </c>
    </row>
    <row r="28" spans="1:15" x14ac:dyDescent="0.35">
      <c r="A28" s="28">
        <v>401</v>
      </c>
      <c r="B28" s="29" t="s">
        <v>1043</v>
      </c>
      <c r="C28" s="29" t="s">
        <v>1044</v>
      </c>
      <c r="D28" s="29" t="s">
        <v>941</v>
      </c>
      <c r="E28" s="29" t="s">
        <v>1045</v>
      </c>
      <c r="F28" s="28" t="s">
        <v>1046</v>
      </c>
      <c r="G28" s="29" t="s">
        <v>582</v>
      </c>
      <c r="H28" s="29">
        <v>3</v>
      </c>
      <c r="I28" s="29">
        <v>4</v>
      </c>
      <c r="J28" s="31">
        <v>42431</v>
      </c>
      <c r="K28" s="31" t="s">
        <v>1047</v>
      </c>
      <c r="L28" s="31" t="s">
        <v>1047</v>
      </c>
      <c r="M28" s="31" t="s">
        <v>959</v>
      </c>
      <c r="N28" s="33">
        <f t="shared" si="1"/>
        <v>44257</v>
      </c>
      <c r="O28" s="34" t="s">
        <v>22</v>
      </c>
    </row>
    <row r="29" spans="1:15" x14ac:dyDescent="0.35">
      <c r="A29" s="28">
        <v>402</v>
      </c>
      <c r="B29" s="29" t="s">
        <v>1048</v>
      </c>
      <c r="C29" s="29" t="s">
        <v>1049</v>
      </c>
      <c r="D29" s="29" t="s">
        <v>941</v>
      </c>
      <c r="E29" s="29" t="s">
        <v>1050</v>
      </c>
      <c r="F29" s="28" t="s">
        <v>1051</v>
      </c>
      <c r="G29" s="29" t="s">
        <v>797</v>
      </c>
      <c r="H29" s="29">
        <v>2</v>
      </c>
      <c r="I29" s="29">
        <v>9</v>
      </c>
      <c r="J29" s="31">
        <v>42439</v>
      </c>
      <c r="K29" s="31" t="s">
        <v>1052</v>
      </c>
      <c r="L29" s="31" t="s">
        <v>1052</v>
      </c>
      <c r="M29" s="31" t="s">
        <v>959</v>
      </c>
      <c r="N29" s="33">
        <f t="shared" si="1"/>
        <v>44265</v>
      </c>
      <c r="O29" s="34" t="s">
        <v>146</v>
      </c>
    </row>
    <row r="30" spans="1:15" x14ac:dyDescent="0.35">
      <c r="A30" s="28">
        <v>403</v>
      </c>
      <c r="B30" s="29" t="s">
        <v>1053</v>
      </c>
      <c r="C30" s="29" t="s">
        <v>1049</v>
      </c>
      <c r="D30" s="29" t="s">
        <v>941</v>
      </c>
      <c r="E30" s="29" t="s">
        <v>983</v>
      </c>
      <c r="F30" s="28" t="s">
        <v>1054</v>
      </c>
      <c r="G30" s="29" t="s">
        <v>197</v>
      </c>
      <c r="H30" s="29">
        <v>2</v>
      </c>
      <c r="I30" s="29">
        <v>6</v>
      </c>
      <c r="J30" s="31">
        <v>42439</v>
      </c>
      <c r="K30" s="31" t="s">
        <v>1055</v>
      </c>
      <c r="L30" s="31" t="s">
        <v>1055</v>
      </c>
      <c r="M30" s="31" t="s">
        <v>959</v>
      </c>
      <c r="N30" s="33">
        <f t="shared" si="1"/>
        <v>44265</v>
      </c>
      <c r="O30" s="34" t="s">
        <v>16</v>
      </c>
    </row>
    <row r="31" spans="1:15" x14ac:dyDescent="0.35">
      <c r="A31" s="28">
        <v>404</v>
      </c>
      <c r="B31" s="29" t="s">
        <v>1056</v>
      </c>
      <c r="C31" s="29" t="s">
        <v>1034</v>
      </c>
      <c r="D31" s="29" t="s">
        <v>941</v>
      </c>
      <c r="E31" s="29" t="s">
        <v>1035</v>
      </c>
      <c r="F31" s="28" t="s">
        <v>1036</v>
      </c>
      <c r="G31" s="29" t="s">
        <v>380</v>
      </c>
      <c r="H31" s="29">
        <v>3</v>
      </c>
      <c r="I31" s="29">
        <v>6</v>
      </c>
      <c r="J31" s="31">
        <v>42445</v>
      </c>
      <c r="K31" s="31" t="s">
        <v>1057</v>
      </c>
      <c r="L31" s="31" t="s">
        <v>1057</v>
      </c>
      <c r="M31" s="31" t="s">
        <v>959</v>
      </c>
      <c r="N31" s="33">
        <f t="shared" si="1"/>
        <v>44271</v>
      </c>
      <c r="O31" s="34" t="s">
        <v>11</v>
      </c>
    </row>
    <row r="32" spans="1:15" x14ac:dyDescent="0.35">
      <c r="A32" s="28">
        <v>405</v>
      </c>
      <c r="B32" s="29" t="s">
        <v>1058</v>
      </c>
      <c r="C32" s="29" t="s">
        <v>1059</v>
      </c>
      <c r="D32" s="29" t="s">
        <v>941</v>
      </c>
      <c r="E32" s="29" t="s">
        <v>637</v>
      </c>
      <c r="F32" s="28" t="s">
        <v>1060</v>
      </c>
      <c r="G32" s="29" t="s">
        <v>40</v>
      </c>
      <c r="H32" s="29">
        <v>1</v>
      </c>
      <c r="I32" s="29">
        <v>4</v>
      </c>
      <c r="J32" s="31">
        <v>42445</v>
      </c>
      <c r="K32" s="31" t="s">
        <v>1061</v>
      </c>
      <c r="L32" s="31" t="s">
        <v>1061</v>
      </c>
      <c r="M32" s="31" t="s">
        <v>959</v>
      </c>
      <c r="N32" s="33">
        <f t="shared" si="1"/>
        <v>44271</v>
      </c>
      <c r="O32" s="34" t="s">
        <v>16</v>
      </c>
    </row>
    <row r="33" spans="1:15" x14ac:dyDescent="0.35">
      <c r="A33" s="28">
        <v>406</v>
      </c>
      <c r="B33" s="29" t="s">
        <v>1062</v>
      </c>
      <c r="C33" s="29" t="s">
        <v>1063</v>
      </c>
      <c r="D33" s="29" t="s">
        <v>941</v>
      </c>
      <c r="E33" s="29" t="s">
        <v>895</v>
      </c>
      <c r="F33" s="28" t="s">
        <v>223</v>
      </c>
      <c r="G33" s="29" t="s">
        <v>222</v>
      </c>
      <c r="H33" s="29">
        <v>2</v>
      </c>
      <c r="I33" s="29">
        <v>2</v>
      </c>
      <c r="J33" s="31">
        <v>42445</v>
      </c>
      <c r="K33" s="31" t="s">
        <v>1064</v>
      </c>
      <c r="L33" s="31" t="s">
        <v>1064</v>
      </c>
      <c r="M33" s="31" t="s">
        <v>950</v>
      </c>
      <c r="N33" s="33">
        <f t="shared" si="1"/>
        <v>44271</v>
      </c>
      <c r="O33" s="34" t="s">
        <v>49</v>
      </c>
    </row>
    <row r="34" spans="1:15" x14ac:dyDescent="0.35">
      <c r="A34" s="28">
        <v>407</v>
      </c>
      <c r="B34" s="29" t="s">
        <v>1065</v>
      </c>
      <c r="C34" s="29" t="s">
        <v>1066</v>
      </c>
      <c r="D34" s="29" t="s">
        <v>941</v>
      </c>
      <c r="E34" s="29" t="s">
        <v>964</v>
      </c>
      <c r="F34" s="28" t="s">
        <v>1067</v>
      </c>
      <c r="G34" s="29" t="s">
        <v>100</v>
      </c>
      <c r="H34" s="29">
        <v>3</v>
      </c>
      <c r="I34" s="29">
        <v>4</v>
      </c>
      <c r="J34" s="31">
        <v>42451</v>
      </c>
      <c r="K34" s="31" t="s">
        <v>1068</v>
      </c>
      <c r="L34" s="31" t="s">
        <v>1068</v>
      </c>
      <c r="M34" s="31" t="s">
        <v>959</v>
      </c>
      <c r="N34" s="33">
        <f t="shared" si="1"/>
        <v>44277</v>
      </c>
      <c r="O34" s="34" t="s">
        <v>49</v>
      </c>
    </row>
    <row r="35" spans="1:15" x14ac:dyDescent="0.35">
      <c r="A35" s="28">
        <v>408</v>
      </c>
      <c r="B35" s="29" t="s">
        <v>1069</v>
      </c>
      <c r="C35" s="29" t="s">
        <v>1070</v>
      </c>
      <c r="D35" s="29" t="s">
        <v>941</v>
      </c>
      <c r="E35" s="29" t="s">
        <v>948</v>
      </c>
      <c r="F35" s="28" t="s">
        <v>887</v>
      </c>
      <c r="G35" s="29" t="s">
        <v>886</v>
      </c>
      <c r="H35" s="29">
        <v>3</v>
      </c>
      <c r="I35" s="29">
        <v>4</v>
      </c>
      <c r="J35" s="31">
        <v>42467</v>
      </c>
      <c r="K35" s="31" t="s">
        <v>1071</v>
      </c>
      <c r="L35" s="31" t="s">
        <v>1071</v>
      </c>
      <c r="M35" s="31" t="s">
        <v>959</v>
      </c>
      <c r="N35" s="33">
        <f t="shared" si="1"/>
        <v>44293</v>
      </c>
      <c r="O35" s="34" t="s">
        <v>72</v>
      </c>
    </row>
    <row r="36" spans="1:15" x14ac:dyDescent="0.35">
      <c r="A36" s="28">
        <v>409</v>
      </c>
      <c r="B36" s="29" t="s">
        <v>1072</v>
      </c>
      <c r="C36" s="29" t="s">
        <v>1070</v>
      </c>
      <c r="D36" s="29" t="s">
        <v>941</v>
      </c>
      <c r="E36" s="29" t="s">
        <v>948</v>
      </c>
      <c r="F36" s="28" t="s">
        <v>887</v>
      </c>
      <c r="G36" s="29" t="s">
        <v>886</v>
      </c>
      <c r="H36" s="29">
        <v>3</v>
      </c>
      <c r="I36" s="29">
        <v>4</v>
      </c>
      <c r="J36" s="31">
        <v>42467</v>
      </c>
      <c r="K36" s="31" t="s">
        <v>1073</v>
      </c>
      <c r="L36" s="31" t="s">
        <v>1073</v>
      </c>
      <c r="M36" s="31" t="s">
        <v>959</v>
      </c>
      <c r="N36" s="33">
        <f t="shared" si="1"/>
        <v>44293</v>
      </c>
      <c r="O36" s="34" t="s">
        <v>72</v>
      </c>
    </row>
    <row r="37" spans="1:15" x14ac:dyDescent="0.35">
      <c r="A37" s="28">
        <v>410</v>
      </c>
      <c r="B37" s="29" t="s">
        <v>1074</v>
      </c>
      <c r="C37" s="29" t="s">
        <v>1075</v>
      </c>
      <c r="D37" s="29" t="s">
        <v>941</v>
      </c>
      <c r="E37" s="29" t="s">
        <v>1005</v>
      </c>
      <c r="F37" s="28" t="s">
        <v>1076</v>
      </c>
      <c r="G37" s="29" t="s">
        <v>33</v>
      </c>
      <c r="H37" s="29">
        <v>2</v>
      </c>
      <c r="I37" s="29">
        <v>5</v>
      </c>
      <c r="J37" s="31">
        <v>42473</v>
      </c>
      <c r="K37" s="31" t="s">
        <v>1077</v>
      </c>
      <c r="L37" s="31" t="s">
        <v>1077</v>
      </c>
      <c r="M37" s="31" t="s">
        <v>959</v>
      </c>
      <c r="N37" s="33">
        <f t="shared" si="1"/>
        <v>44299</v>
      </c>
      <c r="O37" s="34" t="s">
        <v>16</v>
      </c>
    </row>
    <row r="38" spans="1:15" x14ac:dyDescent="0.35">
      <c r="A38" s="28">
        <v>411</v>
      </c>
      <c r="B38" s="29" t="s">
        <v>1078</v>
      </c>
      <c r="C38" s="29" t="s">
        <v>1079</v>
      </c>
      <c r="D38" s="29" t="s">
        <v>941</v>
      </c>
      <c r="E38" s="29" t="s">
        <v>1080</v>
      </c>
      <c r="F38" s="28" t="s">
        <v>892</v>
      </c>
      <c r="G38" s="29" t="s">
        <v>173</v>
      </c>
      <c r="H38" s="29">
        <v>3</v>
      </c>
      <c r="I38" s="29">
        <v>6</v>
      </c>
      <c r="J38" s="31">
        <v>42479</v>
      </c>
      <c r="K38" s="31" t="s">
        <v>1081</v>
      </c>
      <c r="L38" s="31" t="s">
        <v>1081</v>
      </c>
      <c r="M38" s="31" t="s">
        <v>959</v>
      </c>
      <c r="N38" s="33">
        <f t="shared" si="1"/>
        <v>44305</v>
      </c>
      <c r="O38" s="34" t="s">
        <v>16</v>
      </c>
    </row>
    <row r="39" spans="1:15" x14ac:dyDescent="0.35">
      <c r="A39" s="28">
        <v>412</v>
      </c>
      <c r="B39" s="29" t="s">
        <v>1082</v>
      </c>
      <c r="C39" s="29" t="s">
        <v>1083</v>
      </c>
      <c r="D39" s="29" t="s">
        <v>941</v>
      </c>
      <c r="E39" s="29" t="s">
        <v>1084</v>
      </c>
      <c r="F39" s="28" t="s">
        <v>1085</v>
      </c>
      <c r="G39" s="29" t="s">
        <v>260</v>
      </c>
      <c r="H39" s="29">
        <v>2</v>
      </c>
      <c r="I39" s="29">
        <v>5</v>
      </c>
      <c r="J39" s="31">
        <v>42480</v>
      </c>
      <c r="K39" s="31" t="s">
        <v>1086</v>
      </c>
      <c r="L39" s="31" t="s">
        <v>1086</v>
      </c>
      <c r="M39" s="31" t="s">
        <v>959</v>
      </c>
      <c r="N39" s="33">
        <f t="shared" si="1"/>
        <v>44306</v>
      </c>
      <c r="O39" s="34" t="s">
        <v>188</v>
      </c>
    </row>
    <row r="40" spans="1:15" x14ac:dyDescent="0.35">
      <c r="A40" s="28">
        <v>413</v>
      </c>
      <c r="B40" s="29" t="s">
        <v>1087</v>
      </c>
      <c r="C40" s="29" t="s">
        <v>1088</v>
      </c>
      <c r="D40" s="29" t="s">
        <v>941</v>
      </c>
      <c r="E40" s="29" t="s">
        <v>370</v>
      </c>
      <c r="F40" s="28" t="s">
        <v>499</v>
      </c>
      <c r="G40" s="29" t="s">
        <v>498</v>
      </c>
      <c r="H40" s="29">
        <v>2</v>
      </c>
      <c r="I40" s="29">
        <v>5</v>
      </c>
      <c r="J40" s="31">
        <v>42487</v>
      </c>
      <c r="K40" s="31" t="s">
        <v>1089</v>
      </c>
      <c r="L40" s="31" t="s">
        <v>1089</v>
      </c>
      <c r="M40" s="31" t="s">
        <v>959</v>
      </c>
      <c r="N40" s="33">
        <f t="shared" si="1"/>
        <v>44313</v>
      </c>
      <c r="O40" s="34" t="s">
        <v>22</v>
      </c>
    </row>
    <row r="41" spans="1:15" x14ac:dyDescent="0.35">
      <c r="A41" s="28">
        <v>414</v>
      </c>
      <c r="B41" s="29" t="s">
        <v>1090</v>
      </c>
      <c r="C41" s="29" t="s">
        <v>1088</v>
      </c>
      <c r="D41" s="29" t="s">
        <v>941</v>
      </c>
      <c r="E41" s="29" t="s">
        <v>370</v>
      </c>
      <c r="F41" s="28" t="s">
        <v>499</v>
      </c>
      <c r="G41" s="29" t="s">
        <v>498</v>
      </c>
      <c r="H41" s="29">
        <v>2</v>
      </c>
      <c r="I41" s="29">
        <v>2</v>
      </c>
      <c r="J41" s="31">
        <v>42487</v>
      </c>
      <c r="K41" s="31" t="s">
        <v>1091</v>
      </c>
      <c r="L41" s="31" t="s">
        <v>1091</v>
      </c>
      <c r="M41" s="31" t="s">
        <v>959</v>
      </c>
      <c r="N41" s="33">
        <f t="shared" si="1"/>
        <v>44313</v>
      </c>
      <c r="O41" s="34" t="s">
        <v>22</v>
      </c>
    </row>
    <row r="42" spans="1:15" x14ac:dyDescent="0.35">
      <c r="A42" s="28">
        <v>415</v>
      </c>
      <c r="B42" s="29" t="s">
        <v>1092</v>
      </c>
      <c r="C42" s="29" t="s">
        <v>1093</v>
      </c>
      <c r="D42" s="29" t="s">
        <v>941</v>
      </c>
      <c r="E42" s="29" t="s">
        <v>389</v>
      </c>
      <c r="F42" s="28" t="s">
        <v>1094</v>
      </c>
      <c r="G42" s="29" t="s">
        <v>17</v>
      </c>
      <c r="H42" s="29">
        <v>2</v>
      </c>
      <c r="I42" s="29">
        <v>6</v>
      </c>
      <c r="J42" s="31">
        <v>42487</v>
      </c>
      <c r="K42" s="31" t="s">
        <v>1095</v>
      </c>
      <c r="L42" s="31" t="s">
        <v>1095</v>
      </c>
      <c r="M42" s="31" t="s">
        <v>959</v>
      </c>
      <c r="N42" s="33">
        <f t="shared" si="1"/>
        <v>44313</v>
      </c>
      <c r="O42" s="34" t="s">
        <v>49</v>
      </c>
    </row>
    <row r="43" spans="1:15" x14ac:dyDescent="0.35">
      <c r="A43" s="28">
        <v>416</v>
      </c>
      <c r="B43" s="29" t="s">
        <v>1096</v>
      </c>
      <c r="C43" s="29" t="s">
        <v>1097</v>
      </c>
      <c r="D43" s="29" t="s">
        <v>941</v>
      </c>
      <c r="E43" s="29" t="s">
        <v>978</v>
      </c>
      <c r="F43" s="28" t="s">
        <v>790</v>
      </c>
      <c r="G43" s="29" t="s">
        <v>789</v>
      </c>
      <c r="H43" s="29">
        <v>3</v>
      </c>
      <c r="I43" s="29">
        <v>4</v>
      </c>
      <c r="J43" s="31">
        <v>42515</v>
      </c>
      <c r="K43" s="31" t="s">
        <v>1098</v>
      </c>
      <c r="L43" s="31" t="s">
        <v>1098</v>
      </c>
      <c r="M43" s="31" t="s">
        <v>959</v>
      </c>
      <c r="N43" s="33">
        <f t="shared" si="1"/>
        <v>44341</v>
      </c>
      <c r="O43" s="34" t="s">
        <v>86</v>
      </c>
    </row>
    <row r="44" spans="1:15" x14ac:dyDescent="0.35">
      <c r="A44" s="28">
        <v>417</v>
      </c>
      <c r="B44" s="29" t="s">
        <v>1099</v>
      </c>
      <c r="C44" s="29" t="s">
        <v>1100</v>
      </c>
      <c r="D44" s="29" t="s">
        <v>941</v>
      </c>
      <c r="E44" s="29" t="s">
        <v>978</v>
      </c>
      <c r="F44" s="28" t="s">
        <v>435</v>
      </c>
      <c r="G44" s="29" t="s">
        <v>434</v>
      </c>
      <c r="H44" s="29">
        <v>2</v>
      </c>
      <c r="I44" s="29">
        <v>4</v>
      </c>
      <c r="J44" s="31">
        <v>42515</v>
      </c>
      <c r="K44" s="31" t="s">
        <v>1101</v>
      </c>
      <c r="L44" s="31" t="s">
        <v>1101</v>
      </c>
      <c r="M44" s="31" t="s">
        <v>959</v>
      </c>
      <c r="N44" s="33">
        <f t="shared" si="1"/>
        <v>44341</v>
      </c>
      <c r="O44" s="34" t="s">
        <v>86</v>
      </c>
    </row>
    <row r="45" spans="1:15" x14ac:dyDescent="0.35">
      <c r="A45" s="28">
        <v>418</v>
      </c>
      <c r="B45" s="29" t="s">
        <v>1102</v>
      </c>
      <c r="C45" s="29" t="s">
        <v>1103</v>
      </c>
      <c r="D45" s="29" t="s">
        <v>941</v>
      </c>
      <c r="E45" s="29" t="s">
        <v>1104</v>
      </c>
      <c r="F45" s="28" t="s">
        <v>1105</v>
      </c>
      <c r="G45" s="29" t="s">
        <v>6</v>
      </c>
      <c r="H45" s="29">
        <v>3</v>
      </c>
      <c r="I45" s="29">
        <v>6</v>
      </c>
      <c r="J45" s="31">
        <v>42517</v>
      </c>
      <c r="K45" s="31" t="s">
        <v>1106</v>
      </c>
      <c r="L45" s="31" t="s">
        <v>1106</v>
      </c>
      <c r="M45" s="31" t="s">
        <v>959</v>
      </c>
      <c r="N45" s="33">
        <f t="shared" si="1"/>
        <v>44343</v>
      </c>
      <c r="O45" s="34" t="s">
        <v>11</v>
      </c>
    </row>
    <row r="46" spans="1:15" x14ac:dyDescent="0.35">
      <c r="A46" s="28">
        <v>419</v>
      </c>
      <c r="B46" s="29" t="s">
        <v>1107</v>
      </c>
      <c r="C46" s="29" t="s">
        <v>1108</v>
      </c>
      <c r="D46" s="29" t="s">
        <v>941</v>
      </c>
      <c r="E46" s="29" t="s">
        <v>690</v>
      </c>
      <c r="F46" s="28" t="s">
        <v>764</v>
      </c>
      <c r="G46" s="29" t="s">
        <v>763</v>
      </c>
      <c r="H46" s="29">
        <v>3</v>
      </c>
      <c r="I46" s="29">
        <v>6</v>
      </c>
      <c r="J46" s="31">
        <v>42517</v>
      </c>
      <c r="K46" s="31" t="s">
        <v>1109</v>
      </c>
      <c r="L46" s="31" t="s">
        <v>1109</v>
      </c>
      <c r="M46" s="31" t="s">
        <v>959</v>
      </c>
      <c r="N46" s="33">
        <f t="shared" si="1"/>
        <v>44343</v>
      </c>
      <c r="O46" s="34" t="s">
        <v>11</v>
      </c>
    </row>
    <row r="47" spans="1:15" x14ac:dyDescent="0.35">
      <c r="A47" s="28">
        <v>420</v>
      </c>
      <c r="B47" s="29" t="s">
        <v>1110</v>
      </c>
      <c r="C47" s="29" t="s">
        <v>1111</v>
      </c>
      <c r="D47" s="29" t="s">
        <v>941</v>
      </c>
      <c r="E47" s="29" t="s">
        <v>1112</v>
      </c>
      <c r="F47" s="28" t="s">
        <v>833</v>
      </c>
      <c r="G47" s="29" t="s">
        <v>159</v>
      </c>
      <c r="H47" s="29">
        <v>1</v>
      </c>
      <c r="I47" s="29">
        <v>6</v>
      </c>
      <c r="J47" s="31">
        <v>42521</v>
      </c>
      <c r="K47" s="31" t="s">
        <v>1113</v>
      </c>
      <c r="L47" s="31" t="s">
        <v>1113</v>
      </c>
      <c r="M47" s="31" t="s">
        <v>959</v>
      </c>
      <c r="N47" s="33">
        <f t="shared" si="1"/>
        <v>44347</v>
      </c>
      <c r="O47" s="34" t="s">
        <v>16</v>
      </c>
    </row>
    <row r="48" spans="1:15" x14ac:dyDescent="0.35">
      <c r="A48" s="28">
        <v>421</v>
      </c>
      <c r="B48" s="29" t="s">
        <v>1114</v>
      </c>
      <c r="C48" s="29" t="s">
        <v>1115</v>
      </c>
      <c r="D48" s="29" t="s">
        <v>941</v>
      </c>
      <c r="E48" s="29" t="s">
        <v>1116</v>
      </c>
      <c r="F48" s="28" t="s">
        <v>919</v>
      </c>
      <c r="G48" s="29" t="s">
        <v>918</v>
      </c>
      <c r="H48" s="29">
        <v>3</v>
      </c>
      <c r="I48" s="29">
        <v>4</v>
      </c>
      <c r="J48" s="31">
        <v>42522</v>
      </c>
      <c r="K48" s="31" t="s">
        <v>1117</v>
      </c>
      <c r="L48" s="31" t="s">
        <v>1117</v>
      </c>
      <c r="M48" s="31" t="s">
        <v>959</v>
      </c>
      <c r="N48" s="33">
        <f t="shared" si="1"/>
        <v>44348</v>
      </c>
      <c r="O48" s="34" t="s">
        <v>39</v>
      </c>
    </row>
    <row r="49" spans="1:15" x14ac:dyDescent="0.35">
      <c r="A49" s="28">
        <v>422</v>
      </c>
      <c r="B49" s="29" t="s">
        <v>1118</v>
      </c>
      <c r="C49" s="29" t="s">
        <v>1119</v>
      </c>
      <c r="D49" s="29" t="s">
        <v>941</v>
      </c>
      <c r="E49" s="29" t="s">
        <v>370</v>
      </c>
      <c r="F49" s="28" t="s">
        <v>1120</v>
      </c>
      <c r="G49" s="29" t="s">
        <v>204</v>
      </c>
      <c r="H49" s="29">
        <v>3</v>
      </c>
      <c r="I49" s="29">
        <v>4</v>
      </c>
      <c r="J49" s="31">
        <v>42522</v>
      </c>
      <c r="K49" s="31" t="s">
        <v>1121</v>
      </c>
      <c r="L49" s="31" t="s">
        <v>1121</v>
      </c>
      <c r="M49" s="31" t="s">
        <v>959</v>
      </c>
      <c r="N49" s="33">
        <f t="shared" si="1"/>
        <v>44348</v>
      </c>
      <c r="O49" s="34" t="s">
        <v>22</v>
      </c>
    </row>
    <row r="50" spans="1:15" x14ac:dyDescent="0.35">
      <c r="A50" s="28">
        <v>423</v>
      </c>
      <c r="B50" s="29" t="s">
        <v>1122</v>
      </c>
      <c r="C50" s="29" t="s">
        <v>1123</v>
      </c>
      <c r="D50" s="29" t="s">
        <v>941</v>
      </c>
      <c r="E50" s="29" t="s">
        <v>858</v>
      </c>
      <c r="F50" s="28" t="s">
        <v>320</v>
      </c>
      <c r="G50" s="29" t="s">
        <v>319</v>
      </c>
      <c r="H50" s="29">
        <v>3</v>
      </c>
      <c r="I50" s="29">
        <v>6</v>
      </c>
      <c r="J50" s="31">
        <v>42529</v>
      </c>
      <c r="K50" s="31" t="s">
        <v>1124</v>
      </c>
      <c r="L50" s="31" t="s">
        <v>1124</v>
      </c>
      <c r="M50" s="31" t="s">
        <v>959</v>
      </c>
      <c r="N50" s="33">
        <f t="shared" si="1"/>
        <v>44355</v>
      </c>
      <c r="O50" s="34" t="s">
        <v>22</v>
      </c>
    </row>
    <row r="51" spans="1:15" x14ac:dyDescent="0.35">
      <c r="A51" s="28">
        <v>424</v>
      </c>
      <c r="B51" s="29" t="s">
        <v>1125</v>
      </c>
      <c r="C51" s="29" t="s">
        <v>1126</v>
      </c>
      <c r="D51" s="29" t="s">
        <v>941</v>
      </c>
      <c r="E51" s="29" t="s">
        <v>1045</v>
      </c>
      <c r="F51" s="28" t="s">
        <v>672</v>
      </c>
      <c r="G51" s="29" t="s">
        <v>671</v>
      </c>
      <c r="H51" s="29">
        <v>2</v>
      </c>
      <c r="I51" s="29">
        <v>6</v>
      </c>
      <c r="J51" s="31">
        <v>42529</v>
      </c>
      <c r="K51" s="31" t="s">
        <v>1127</v>
      </c>
      <c r="L51" s="31" t="s">
        <v>1127</v>
      </c>
      <c r="M51" s="31" t="s">
        <v>959</v>
      </c>
      <c r="N51" s="33">
        <f t="shared" si="1"/>
        <v>44355</v>
      </c>
      <c r="O51" s="34" t="s">
        <v>22</v>
      </c>
    </row>
    <row r="52" spans="1:15" x14ac:dyDescent="0.35">
      <c r="A52" s="28">
        <v>425</v>
      </c>
      <c r="B52" s="29" t="s">
        <v>1128</v>
      </c>
      <c r="C52" s="29" t="s">
        <v>1126</v>
      </c>
      <c r="D52" s="29" t="s">
        <v>941</v>
      </c>
      <c r="E52" s="29" t="s">
        <v>1045</v>
      </c>
      <c r="F52" s="28" t="s">
        <v>672</v>
      </c>
      <c r="G52" s="29" t="s">
        <v>671</v>
      </c>
      <c r="H52" s="29">
        <v>2</v>
      </c>
      <c r="I52" s="29">
        <v>6</v>
      </c>
      <c r="J52" s="31">
        <v>42529</v>
      </c>
      <c r="K52" s="31" t="s">
        <v>1129</v>
      </c>
      <c r="L52" s="31" t="s">
        <v>1129</v>
      </c>
      <c r="M52" s="31" t="s">
        <v>959</v>
      </c>
      <c r="N52" s="33">
        <f t="shared" si="1"/>
        <v>44355</v>
      </c>
      <c r="O52" s="34" t="s">
        <v>22</v>
      </c>
    </row>
    <row r="53" spans="1:15" x14ac:dyDescent="0.35">
      <c r="A53" s="28">
        <v>426</v>
      </c>
      <c r="B53" s="29" t="s">
        <v>1130</v>
      </c>
      <c r="C53" s="29" t="s">
        <v>1131</v>
      </c>
      <c r="D53" s="29" t="s">
        <v>941</v>
      </c>
      <c r="E53" s="29" t="s">
        <v>690</v>
      </c>
      <c r="F53" s="28" t="s">
        <v>745</v>
      </c>
      <c r="G53" s="29" t="s">
        <v>744</v>
      </c>
      <c r="H53" s="29">
        <v>2</v>
      </c>
      <c r="I53" s="29">
        <v>5</v>
      </c>
      <c r="J53" s="31">
        <v>42530</v>
      </c>
      <c r="K53" s="31" t="s">
        <v>1132</v>
      </c>
      <c r="L53" s="31" t="s">
        <v>1132</v>
      </c>
      <c r="M53" s="31" t="s">
        <v>959</v>
      </c>
      <c r="N53" s="33">
        <f t="shared" si="1"/>
        <v>44356</v>
      </c>
      <c r="O53" s="34" t="s">
        <v>11</v>
      </c>
    </row>
    <row r="54" spans="1:15" x14ac:dyDescent="0.35">
      <c r="A54" s="28">
        <v>427</v>
      </c>
      <c r="B54" s="29" t="s">
        <v>1133</v>
      </c>
      <c r="C54" s="29" t="s">
        <v>1134</v>
      </c>
      <c r="D54" s="29" t="s">
        <v>941</v>
      </c>
      <c r="E54" s="29" t="s">
        <v>1116</v>
      </c>
      <c r="F54" s="28" t="s">
        <v>1135</v>
      </c>
      <c r="G54" s="29" t="s">
        <v>91</v>
      </c>
      <c r="H54" s="29">
        <v>3</v>
      </c>
      <c r="I54" s="29">
        <v>10</v>
      </c>
      <c r="J54" s="31">
        <v>42536</v>
      </c>
      <c r="K54" s="31" t="s">
        <v>1136</v>
      </c>
      <c r="L54" s="31" t="s">
        <v>1136</v>
      </c>
      <c r="M54" s="31" t="s">
        <v>959</v>
      </c>
      <c r="N54" s="33">
        <f t="shared" si="1"/>
        <v>44362</v>
      </c>
      <c r="O54" s="34" t="s">
        <v>39</v>
      </c>
    </row>
    <row r="55" spans="1:15" x14ac:dyDescent="0.35">
      <c r="A55" s="28">
        <v>428</v>
      </c>
      <c r="B55" s="29" t="s">
        <v>1137</v>
      </c>
      <c r="C55" s="29" t="s">
        <v>1138</v>
      </c>
      <c r="D55" s="29" t="s">
        <v>941</v>
      </c>
      <c r="E55" s="29" t="s">
        <v>895</v>
      </c>
      <c r="F55" s="28" t="s">
        <v>1139</v>
      </c>
      <c r="G55" s="29" t="s">
        <v>47</v>
      </c>
      <c r="H55" s="29">
        <v>2</v>
      </c>
      <c r="I55" s="29">
        <v>5</v>
      </c>
      <c r="J55" s="31">
        <v>42537</v>
      </c>
      <c r="K55" s="31" t="s">
        <v>1140</v>
      </c>
      <c r="L55" s="31" t="s">
        <v>1140</v>
      </c>
      <c r="M55" s="31" t="s">
        <v>959</v>
      </c>
      <c r="N55" s="33">
        <f t="shared" si="1"/>
        <v>44363</v>
      </c>
      <c r="O55" s="34" t="s">
        <v>49</v>
      </c>
    </row>
    <row r="56" spans="1:15" x14ac:dyDescent="0.35">
      <c r="A56" s="28">
        <v>429</v>
      </c>
      <c r="B56" s="29" t="s">
        <v>1141</v>
      </c>
      <c r="C56" s="29" t="s">
        <v>1142</v>
      </c>
      <c r="D56" s="29" t="s">
        <v>941</v>
      </c>
      <c r="E56" s="29" t="s">
        <v>895</v>
      </c>
      <c r="F56" s="28" t="s">
        <v>748</v>
      </c>
      <c r="G56" s="29" t="s">
        <v>747</v>
      </c>
      <c r="H56" s="29">
        <v>2</v>
      </c>
      <c r="I56" s="29">
        <v>6</v>
      </c>
      <c r="J56" s="31">
        <v>42537</v>
      </c>
      <c r="K56" s="31" t="s">
        <v>1143</v>
      </c>
      <c r="L56" s="31" t="s">
        <v>1143</v>
      </c>
      <c r="M56" s="31" t="s">
        <v>959</v>
      </c>
      <c r="N56" s="33">
        <f t="shared" si="1"/>
        <v>44363</v>
      </c>
      <c r="O56" s="34" t="s">
        <v>49</v>
      </c>
    </row>
    <row r="57" spans="1:15" x14ac:dyDescent="0.35">
      <c r="A57" s="28">
        <v>430</v>
      </c>
      <c r="B57" s="29" t="s">
        <v>1144</v>
      </c>
      <c r="C57" s="29" t="s">
        <v>1142</v>
      </c>
      <c r="D57" s="29" t="s">
        <v>941</v>
      </c>
      <c r="E57" s="29" t="s">
        <v>895</v>
      </c>
      <c r="F57" s="28" t="s">
        <v>748</v>
      </c>
      <c r="G57" s="29" t="s">
        <v>747</v>
      </c>
      <c r="H57" s="29">
        <v>2</v>
      </c>
      <c r="I57" s="29">
        <v>4</v>
      </c>
      <c r="J57" s="31">
        <v>42537</v>
      </c>
      <c r="K57" s="31" t="s">
        <v>1145</v>
      </c>
      <c r="L57" s="31" t="s">
        <v>1145</v>
      </c>
      <c r="M57" s="31" t="s">
        <v>959</v>
      </c>
      <c r="N57" s="33">
        <f t="shared" si="1"/>
        <v>44363</v>
      </c>
      <c r="O57" s="34" t="s">
        <v>49</v>
      </c>
    </row>
    <row r="58" spans="1:15" x14ac:dyDescent="0.35">
      <c r="A58" s="28">
        <v>431</v>
      </c>
      <c r="B58" s="29" t="s">
        <v>1146</v>
      </c>
      <c r="C58" s="29" t="s">
        <v>1147</v>
      </c>
      <c r="D58" s="29" t="s">
        <v>941</v>
      </c>
      <c r="E58" s="29" t="s">
        <v>1148</v>
      </c>
      <c r="F58" s="28" t="s">
        <v>155</v>
      </c>
      <c r="G58" s="29" t="s">
        <v>154</v>
      </c>
      <c r="H58" s="29">
        <v>3</v>
      </c>
      <c r="I58" s="29">
        <v>4</v>
      </c>
      <c r="J58" s="31">
        <v>42600</v>
      </c>
      <c r="K58" s="31" t="s">
        <v>1149</v>
      </c>
      <c r="L58" s="31" t="s">
        <v>1149</v>
      </c>
      <c r="M58" s="31" t="s">
        <v>950</v>
      </c>
      <c r="N58" s="33">
        <f t="shared" si="1"/>
        <v>44426</v>
      </c>
      <c r="O58" s="34" t="s">
        <v>39</v>
      </c>
    </row>
    <row r="59" spans="1:15" x14ac:dyDescent="0.35">
      <c r="A59" s="28">
        <v>432</v>
      </c>
      <c r="B59" s="29" t="s">
        <v>1146</v>
      </c>
      <c r="C59" s="29" t="s">
        <v>1147</v>
      </c>
      <c r="D59" s="29" t="s">
        <v>941</v>
      </c>
      <c r="E59" s="29" t="s">
        <v>1148</v>
      </c>
      <c r="F59" s="28" t="s">
        <v>155</v>
      </c>
      <c r="G59" s="29" t="s">
        <v>154</v>
      </c>
      <c r="H59" s="29">
        <v>3</v>
      </c>
      <c r="I59" s="29">
        <v>6</v>
      </c>
      <c r="J59" s="31">
        <v>42600</v>
      </c>
      <c r="K59" s="31" t="s">
        <v>1150</v>
      </c>
      <c r="L59" s="31" t="s">
        <v>1150</v>
      </c>
      <c r="M59" s="31" t="s">
        <v>950</v>
      </c>
      <c r="N59" s="33">
        <f t="shared" si="1"/>
        <v>44426</v>
      </c>
      <c r="O59" s="34" t="s">
        <v>39</v>
      </c>
    </row>
    <row r="60" spans="1:15" x14ac:dyDescent="0.35">
      <c r="A60" s="28">
        <v>433</v>
      </c>
      <c r="B60" s="29" t="s">
        <v>1151</v>
      </c>
      <c r="C60" s="29" t="s">
        <v>1152</v>
      </c>
      <c r="D60" s="29" t="s">
        <v>1153</v>
      </c>
      <c r="E60" s="29" t="s">
        <v>1154</v>
      </c>
      <c r="F60" s="28" t="s">
        <v>576</v>
      </c>
      <c r="G60" s="29" t="s">
        <v>575</v>
      </c>
      <c r="H60" s="29">
        <v>2</v>
      </c>
      <c r="I60" s="29">
        <v>4</v>
      </c>
      <c r="J60" s="31">
        <v>42631</v>
      </c>
      <c r="K60" s="31" t="s">
        <v>1155</v>
      </c>
      <c r="L60" s="31" t="s">
        <v>1155</v>
      </c>
      <c r="M60" s="31" t="s">
        <v>1156</v>
      </c>
      <c r="N60" s="33">
        <f t="shared" si="1"/>
        <v>44457</v>
      </c>
      <c r="O60" s="34" t="s">
        <v>11</v>
      </c>
    </row>
    <row r="61" spans="1:15" x14ac:dyDescent="0.35">
      <c r="A61" s="28">
        <v>434</v>
      </c>
      <c r="B61" s="29" t="s">
        <v>1157</v>
      </c>
      <c r="C61" s="29" t="s">
        <v>1158</v>
      </c>
      <c r="D61" s="29" t="s">
        <v>941</v>
      </c>
      <c r="E61" s="29" t="s">
        <v>1154</v>
      </c>
      <c r="F61" s="28" t="s">
        <v>576</v>
      </c>
      <c r="G61" s="29" t="s">
        <v>575</v>
      </c>
      <c r="H61" s="29">
        <v>3</v>
      </c>
      <c r="I61" s="29">
        <v>4</v>
      </c>
      <c r="J61" s="31">
        <v>42631</v>
      </c>
      <c r="K61" s="31" t="s">
        <v>1159</v>
      </c>
      <c r="L61" s="31" t="s">
        <v>1159</v>
      </c>
      <c r="M61" s="31" t="s">
        <v>1156</v>
      </c>
      <c r="N61" s="33">
        <f t="shared" si="1"/>
        <v>44457</v>
      </c>
      <c r="O61" s="34" t="s">
        <v>11</v>
      </c>
    </row>
    <row r="62" spans="1:15" x14ac:dyDescent="0.35">
      <c r="A62" s="28">
        <v>435</v>
      </c>
      <c r="B62" s="29" t="s">
        <v>1160</v>
      </c>
      <c r="C62" s="29" t="s">
        <v>1160</v>
      </c>
      <c r="D62" s="29" t="s">
        <v>941</v>
      </c>
      <c r="E62" s="29" t="s">
        <v>1045</v>
      </c>
      <c r="F62" s="28" t="s">
        <v>672</v>
      </c>
      <c r="G62" s="29" t="s">
        <v>671</v>
      </c>
      <c r="H62" s="29">
        <v>3</v>
      </c>
      <c r="I62" s="29">
        <v>2</v>
      </c>
      <c r="J62" s="31">
        <v>42635</v>
      </c>
      <c r="K62" s="31" t="s">
        <v>1161</v>
      </c>
      <c r="L62" s="31" t="s">
        <v>1161</v>
      </c>
      <c r="M62" s="31" t="s">
        <v>959</v>
      </c>
      <c r="N62" s="33">
        <f t="shared" si="1"/>
        <v>44461</v>
      </c>
      <c r="O62" s="34" t="s">
        <v>22</v>
      </c>
    </row>
    <row r="63" spans="1:15" x14ac:dyDescent="0.35">
      <c r="A63" s="28">
        <v>436</v>
      </c>
      <c r="B63" s="29" t="s">
        <v>1162</v>
      </c>
      <c r="C63" s="29" t="s">
        <v>1163</v>
      </c>
      <c r="D63" s="29" t="s">
        <v>941</v>
      </c>
      <c r="E63" s="29" t="s">
        <v>473</v>
      </c>
      <c r="F63" s="28" t="s">
        <v>370</v>
      </c>
      <c r="G63" s="29" t="s">
        <v>369</v>
      </c>
      <c r="H63" s="29">
        <v>3</v>
      </c>
      <c r="I63" s="29">
        <v>4</v>
      </c>
      <c r="J63" s="31">
        <v>42635</v>
      </c>
      <c r="K63" s="31" t="s">
        <v>1164</v>
      </c>
      <c r="L63" s="31" t="s">
        <v>1164</v>
      </c>
      <c r="M63" s="31" t="s">
        <v>959</v>
      </c>
      <c r="N63" s="33">
        <f t="shared" si="1"/>
        <v>44461</v>
      </c>
      <c r="O63" s="34" t="s">
        <v>22</v>
      </c>
    </row>
    <row r="64" spans="1:15" x14ac:dyDescent="0.35">
      <c r="A64" s="28">
        <v>437</v>
      </c>
      <c r="B64" s="29" t="s">
        <v>1165</v>
      </c>
      <c r="C64" s="29" t="s">
        <v>1166</v>
      </c>
      <c r="D64" s="29" t="s">
        <v>941</v>
      </c>
      <c r="E64" s="29" t="s">
        <v>1167</v>
      </c>
      <c r="F64" s="28" t="s">
        <v>392</v>
      </c>
      <c r="G64" s="29" t="s">
        <v>391</v>
      </c>
      <c r="H64" s="29">
        <v>1</v>
      </c>
      <c r="I64" s="29">
        <v>4</v>
      </c>
      <c r="J64" s="31">
        <v>42640</v>
      </c>
      <c r="K64" s="31" t="s">
        <v>1168</v>
      </c>
      <c r="L64" s="31" t="s">
        <v>1168</v>
      </c>
      <c r="M64" s="31" t="s">
        <v>959</v>
      </c>
      <c r="N64" s="33">
        <f t="shared" si="1"/>
        <v>44466</v>
      </c>
      <c r="O64" s="34" t="s">
        <v>11</v>
      </c>
    </row>
    <row r="65" spans="1:15" x14ac:dyDescent="0.35">
      <c r="A65" s="28">
        <v>438</v>
      </c>
      <c r="B65" s="29" t="s">
        <v>1169</v>
      </c>
      <c r="C65" s="29" t="s">
        <v>1170</v>
      </c>
      <c r="D65" s="29" t="s">
        <v>941</v>
      </c>
      <c r="E65" s="29" t="s">
        <v>942</v>
      </c>
      <c r="F65" s="28" t="s">
        <v>266</v>
      </c>
      <c r="G65" s="29" t="s">
        <v>265</v>
      </c>
      <c r="H65" s="29">
        <v>2</v>
      </c>
      <c r="I65" s="29">
        <v>3</v>
      </c>
      <c r="J65" s="31">
        <v>42640</v>
      </c>
      <c r="K65" s="31" t="s">
        <v>1171</v>
      </c>
      <c r="L65" s="31" t="s">
        <v>1171</v>
      </c>
      <c r="M65" s="31" t="s">
        <v>959</v>
      </c>
      <c r="N65" s="33">
        <f t="shared" si="1"/>
        <v>44466</v>
      </c>
      <c r="O65" s="34" t="s">
        <v>11</v>
      </c>
    </row>
    <row r="66" spans="1:15" x14ac:dyDescent="0.35">
      <c r="A66" s="28">
        <v>439</v>
      </c>
      <c r="B66" s="29" t="s">
        <v>1172</v>
      </c>
      <c r="C66" s="29" t="s">
        <v>1173</v>
      </c>
      <c r="D66" s="29" t="s">
        <v>941</v>
      </c>
      <c r="E66" s="29" t="s">
        <v>287</v>
      </c>
      <c r="F66" s="28" t="s">
        <v>615</v>
      </c>
      <c r="G66" s="29" t="s">
        <v>614</v>
      </c>
      <c r="H66" s="29">
        <v>3</v>
      </c>
      <c r="I66" s="29">
        <v>6</v>
      </c>
      <c r="J66" s="31">
        <v>42647</v>
      </c>
      <c r="K66" s="31" t="s">
        <v>1174</v>
      </c>
      <c r="L66" s="31" t="s">
        <v>1174</v>
      </c>
      <c r="M66" s="31" t="s">
        <v>959</v>
      </c>
      <c r="N66" s="33">
        <f t="shared" ref="N66:N129" si="2">J66+1826</f>
        <v>44473</v>
      </c>
      <c r="O66" s="34" t="s">
        <v>49</v>
      </c>
    </row>
    <row r="67" spans="1:15" x14ac:dyDescent="0.35">
      <c r="A67" s="28">
        <v>440</v>
      </c>
      <c r="B67" s="29" t="s">
        <v>1175</v>
      </c>
      <c r="C67" s="29" t="s">
        <v>1176</v>
      </c>
      <c r="D67" s="29" t="s">
        <v>941</v>
      </c>
      <c r="E67" s="29" t="s">
        <v>437</v>
      </c>
      <c r="F67" s="28" t="s">
        <v>913</v>
      </c>
      <c r="G67" s="29" t="s">
        <v>912</v>
      </c>
      <c r="H67" s="29">
        <v>3</v>
      </c>
      <c r="I67" s="29">
        <v>6</v>
      </c>
      <c r="J67" s="31">
        <v>42647</v>
      </c>
      <c r="K67" s="31" t="s">
        <v>1177</v>
      </c>
      <c r="L67" s="31" t="s">
        <v>1177</v>
      </c>
      <c r="M67" s="31" t="s">
        <v>959</v>
      </c>
      <c r="N67" s="33">
        <f t="shared" si="2"/>
        <v>44473</v>
      </c>
      <c r="O67" s="34" t="s">
        <v>49</v>
      </c>
    </row>
    <row r="68" spans="1:15" x14ac:dyDescent="0.35">
      <c r="A68" s="28">
        <v>441</v>
      </c>
      <c r="B68" s="29" t="s">
        <v>1178</v>
      </c>
      <c r="C68" s="29" t="s">
        <v>1179</v>
      </c>
      <c r="D68" s="29" t="s">
        <v>941</v>
      </c>
      <c r="E68" s="29" t="s">
        <v>739</v>
      </c>
      <c r="F68" s="28" t="s">
        <v>1180</v>
      </c>
      <c r="G68" s="29" t="s">
        <v>225</v>
      </c>
      <c r="H68" s="29">
        <v>1</v>
      </c>
      <c r="I68" s="29">
        <v>4</v>
      </c>
      <c r="J68" s="31">
        <v>42648</v>
      </c>
      <c r="K68" s="31" t="s">
        <v>1181</v>
      </c>
      <c r="L68" s="31" t="s">
        <v>1181</v>
      </c>
      <c r="M68" s="31" t="s">
        <v>959</v>
      </c>
      <c r="N68" s="33">
        <f t="shared" si="2"/>
        <v>44474</v>
      </c>
      <c r="O68" s="34" t="s">
        <v>27</v>
      </c>
    </row>
    <row r="69" spans="1:15" x14ac:dyDescent="0.35">
      <c r="A69" s="28">
        <v>442</v>
      </c>
      <c r="B69" s="29" t="s">
        <v>1182</v>
      </c>
      <c r="C69" s="29" t="s">
        <v>1183</v>
      </c>
      <c r="D69" s="29" t="s">
        <v>941</v>
      </c>
      <c r="E69" s="29" t="s">
        <v>739</v>
      </c>
      <c r="F69" s="28" t="s">
        <v>1184</v>
      </c>
      <c r="G69" s="29" t="s">
        <v>24</v>
      </c>
      <c r="H69" s="29">
        <v>3</v>
      </c>
      <c r="I69" s="29">
        <v>6</v>
      </c>
      <c r="J69" s="31">
        <v>42648</v>
      </c>
      <c r="K69" s="31" t="s">
        <v>1185</v>
      </c>
      <c r="L69" s="31" t="s">
        <v>1185</v>
      </c>
      <c r="M69" s="31" t="s">
        <v>959</v>
      </c>
      <c r="N69" s="33">
        <f t="shared" si="2"/>
        <v>44474</v>
      </c>
      <c r="O69" s="34" t="s">
        <v>27</v>
      </c>
    </row>
    <row r="70" spans="1:15" x14ac:dyDescent="0.35">
      <c r="A70" s="28">
        <v>443</v>
      </c>
      <c r="B70" s="29" t="s">
        <v>1186</v>
      </c>
      <c r="C70" s="29" t="s">
        <v>1187</v>
      </c>
      <c r="D70" s="29" t="s">
        <v>941</v>
      </c>
      <c r="E70" s="29" t="s">
        <v>1188</v>
      </c>
      <c r="F70" s="28" t="s">
        <v>675</v>
      </c>
      <c r="G70" s="29" t="s">
        <v>674</v>
      </c>
      <c r="H70" s="29">
        <v>2</v>
      </c>
      <c r="I70" s="29">
        <v>5</v>
      </c>
      <c r="J70" s="31">
        <v>42655</v>
      </c>
      <c r="K70" s="31" t="s">
        <v>1189</v>
      </c>
      <c r="L70" s="31" t="s">
        <v>1189</v>
      </c>
      <c r="M70" s="31" t="s">
        <v>959</v>
      </c>
      <c r="N70" s="33">
        <f t="shared" si="2"/>
        <v>44481</v>
      </c>
      <c r="O70" s="34" t="s">
        <v>11</v>
      </c>
    </row>
    <row r="71" spans="1:15" x14ac:dyDescent="0.35">
      <c r="A71" s="28">
        <v>444</v>
      </c>
      <c r="B71" s="29" t="s">
        <v>1190</v>
      </c>
      <c r="C71" s="29" t="s">
        <v>1191</v>
      </c>
      <c r="D71" s="29" t="s">
        <v>941</v>
      </c>
      <c r="E71" s="29" t="s">
        <v>895</v>
      </c>
      <c r="F71" s="28" t="s">
        <v>1139</v>
      </c>
      <c r="G71" s="29" t="s">
        <v>47</v>
      </c>
      <c r="H71" s="29">
        <v>2</v>
      </c>
      <c r="I71" s="29">
        <v>2</v>
      </c>
      <c r="J71" s="31">
        <v>42655</v>
      </c>
      <c r="K71" s="31" t="s">
        <v>1192</v>
      </c>
      <c r="L71" s="31" t="s">
        <v>1192</v>
      </c>
      <c r="M71" s="31" t="s">
        <v>959</v>
      </c>
      <c r="N71" s="33">
        <f t="shared" si="2"/>
        <v>44481</v>
      </c>
      <c r="O71" s="34" t="s">
        <v>49</v>
      </c>
    </row>
    <row r="72" spans="1:15" x14ac:dyDescent="0.35">
      <c r="A72" s="28">
        <v>445</v>
      </c>
      <c r="B72" s="29" t="s">
        <v>1193</v>
      </c>
      <c r="C72" s="29" t="s">
        <v>1194</v>
      </c>
      <c r="D72" s="29" t="s">
        <v>941</v>
      </c>
      <c r="E72" s="29" t="s">
        <v>1045</v>
      </c>
      <c r="F72" s="28" t="s">
        <v>586</v>
      </c>
      <c r="G72" s="29" t="s">
        <v>585</v>
      </c>
      <c r="H72" s="29">
        <v>3</v>
      </c>
      <c r="I72" s="29">
        <v>2</v>
      </c>
      <c r="J72" s="31">
        <v>42656</v>
      </c>
      <c r="K72" s="31" t="s">
        <v>1195</v>
      </c>
      <c r="L72" s="31" t="s">
        <v>1195</v>
      </c>
      <c r="M72" s="31" t="s">
        <v>959</v>
      </c>
      <c r="N72" s="33">
        <f t="shared" si="2"/>
        <v>44482</v>
      </c>
      <c r="O72" s="34" t="s">
        <v>22</v>
      </c>
    </row>
    <row r="73" spans="1:15" x14ac:dyDescent="0.35">
      <c r="A73" s="28">
        <v>446</v>
      </c>
      <c r="B73" s="29" t="s">
        <v>1165</v>
      </c>
      <c r="C73" s="29" t="s">
        <v>1196</v>
      </c>
      <c r="D73" s="29" t="s">
        <v>941</v>
      </c>
      <c r="E73" s="29" t="s">
        <v>1197</v>
      </c>
      <c r="F73" s="28" t="s">
        <v>839</v>
      </c>
      <c r="G73" s="29" t="s">
        <v>838</v>
      </c>
      <c r="H73" s="29">
        <v>2</v>
      </c>
      <c r="I73" s="29">
        <v>6</v>
      </c>
      <c r="J73" s="31">
        <v>42662</v>
      </c>
      <c r="K73" s="31" t="s">
        <v>1198</v>
      </c>
      <c r="L73" s="31" t="s">
        <v>1198</v>
      </c>
      <c r="M73" s="31" t="s">
        <v>959</v>
      </c>
      <c r="N73" s="33">
        <f t="shared" si="2"/>
        <v>44488</v>
      </c>
      <c r="O73" s="34" t="s">
        <v>39</v>
      </c>
    </row>
    <row r="74" spans="1:15" x14ac:dyDescent="0.35">
      <c r="A74" s="28">
        <v>447</v>
      </c>
      <c r="B74" s="29" t="s">
        <v>1199</v>
      </c>
      <c r="C74" s="29" t="s">
        <v>1200</v>
      </c>
      <c r="D74" s="29" t="s">
        <v>941</v>
      </c>
      <c r="E74" s="29" t="s">
        <v>1201</v>
      </c>
      <c r="F74" s="28" t="s">
        <v>448</v>
      </c>
      <c r="G74" s="29" t="s">
        <v>447</v>
      </c>
      <c r="H74" s="29">
        <v>1</v>
      </c>
      <c r="I74" s="29">
        <v>12</v>
      </c>
      <c r="J74" s="31">
        <v>42662</v>
      </c>
      <c r="K74" s="31" t="s">
        <v>1202</v>
      </c>
      <c r="L74" s="31" t="s">
        <v>1202</v>
      </c>
      <c r="M74" s="31" t="s">
        <v>959</v>
      </c>
      <c r="N74" s="33">
        <f t="shared" si="2"/>
        <v>44488</v>
      </c>
      <c r="O74" s="34" t="s">
        <v>22</v>
      </c>
    </row>
    <row r="75" spans="1:15" x14ac:dyDescent="0.35">
      <c r="A75" s="28">
        <v>448</v>
      </c>
      <c r="B75" s="29" t="s">
        <v>1203</v>
      </c>
      <c r="C75" s="29" t="s">
        <v>1204</v>
      </c>
      <c r="D75" s="29" t="s">
        <v>941</v>
      </c>
      <c r="E75" s="29" t="s">
        <v>978</v>
      </c>
      <c r="F75" s="28" t="s">
        <v>1205</v>
      </c>
      <c r="G75" s="29" t="s">
        <v>351</v>
      </c>
      <c r="H75" s="29">
        <v>3</v>
      </c>
      <c r="I75" s="29">
        <v>6</v>
      </c>
      <c r="J75" s="31">
        <v>42663</v>
      </c>
      <c r="K75" s="31" t="s">
        <v>1206</v>
      </c>
      <c r="L75" s="31" t="s">
        <v>1206</v>
      </c>
      <c r="M75" s="31" t="s">
        <v>959</v>
      </c>
      <c r="N75" s="33">
        <f t="shared" si="2"/>
        <v>44489</v>
      </c>
      <c r="O75" s="34" t="s">
        <v>86</v>
      </c>
    </row>
    <row r="76" spans="1:15" x14ac:dyDescent="0.35">
      <c r="A76" s="28">
        <v>449</v>
      </c>
      <c r="B76" s="29" t="s">
        <v>1207</v>
      </c>
      <c r="C76" s="29" t="s">
        <v>982</v>
      </c>
      <c r="D76" s="29" t="s">
        <v>941</v>
      </c>
      <c r="E76" s="29" t="s">
        <v>644</v>
      </c>
      <c r="F76" s="28" t="s">
        <v>1208</v>
      </c>
      <c r="G76" s="29" t="s">
        <v>198</v>
      </c>
      <c r="H76" s="29">
        <v>3</v>
      </c>
      <c r="I76" s="29">
        <v>6</v>
      </c>
      <c r="J76" s="31">
        <v>42663</v>
      </c>
      <c r="K76" s="31" t="s">
        <v>1209</v>
      </c>
      <c r="L76" s="31" t="s">
        <v>1209</v>
      </c>
      <c r="M76" s="31" t="s">
        <v>959</v>
      </c>
      <c r="N76" s="33">
        <f t="shared" si="2"/>
        <v>44489</v>
      </c>
      <c r="O76" s="34" t="s">
        <v>86</v>
      </c>
    </row>
    <row r="77" spans="1:15" x14ac:dyDescent="0.35">
      <c r="A77" s="28">
        <v>450</v>
      </c>
      <c r="B77" s="29" t="s">
        <v>1210</v>
      </c>
      <c r="C77" s="29" t="s">
        <v>1211</v>
      </c>
      <c r="D77" s="29" t="s">
        <v>941</v>
      </c>
      <c r="E77" s="29" t="s">
        <v>437</v>
      </c>
      <c r="F77" s="28" t="s">
        <v>1212</v>
      </c>
      <c r="G77" s="29" t="s">
        <v>162</v>
      </c>
      <c r="H77" s="29">
        <v>3</v>
      </c>
      <c r="I77" s="29">
        <v>6</v>
      </c>
      <c r="J77" s="31">
        <v>42669</v>
      </c>
      <c r="K77" s="31" t="s">
        <v>1213</v>
      </c>
      <c r="L77" s="31" t="s">
        <v>1213</v>
      </c>
      <c r="M77" s="31" t="s">
        <v>959</v>
      </c>
      <c r="N77" s="33">
        <f t="shared" si="2"/>
        <v>44495</v>
      </c>
      <c r="O77" s="34" t="s">
        <v>49</v>
      </c>
    </row>
    <row r="78" spans="1:15" x14ac:dyDescent="0.35">
      <c r="A78" s="28">
        <v>451</v>
      </c>
      <c r="B78" s="29" t="s">
        <v>1214</v>
      </c>
      <c r="C78" s="29" t="s">
        <v>1215</v>
      </c>
      <c r="D78" s="29" t="s">
        <v>941</v>
      </c>
      <c r="E78" s="29" t="s">
        <v>1188</v>
      </c>
      <c r="F78" s="28" t="s">
        <v>675</v>
      </c>
      <c r="G78" s="29" t="s">
        <v>674</v>
      </c>
      <c r="H78" s="29">
        <v>2</v>
      </c>
      <c r="I78" s="29">
        <v>6</v>
      </c>
      <c r="J78" s="31">
        <v>42669</v>
      </c>
      <c r="K78" s="31" t="s">
        <v>1216</v>
      </c>
      <c r="L78" s="31" t="s">
        <v>1216</v>
      </c>
      <c r="M78" s="31" t="s">
        <v>959</v>
      </c>
      <c r="N78" s="33">
        <f t="shared" si="2"/>
        <v>44495</v>
      </c>
      <c r="O78" s="34" t="s">
        <v>11</v>
      </c>
    </row>
    <row r="79" spans="1:15" x14ac:dyDescent="0.35">
      <c r="A79" s="28">
        <v>452</v>
      </c>
      <c r="B79" s="29" t="s">
        <v>1217</v>
      </c>
      <c r="C79" s="29" t="s">
        <v>1218</v>
      </c>
      <c r="D79" s="29" t="s">
        <v>941</v>
      </c>
      <c r="E79" s="29" t="s">
        <v>1116</v>
      </c>
      <c r="F79" s="28" t="s">
        <v>1135</v>
      </c>
      <c r="G79" s="29" t="s">
        <v>91</v>
      </c>
      <c r="H79" s="29">
        <v>3</v>
      </c>
      <c r="I79" s="29">
        <v>13</v>
      </c>
      <c r="J79" s="31">
        <v>42683</v>
      </c>
      <c r="K79" s="31" t="s">
        <v>1219</v>
      </c>
      <c r="L79" s="31" t="s">
        <v>1219</v>
      </c>
      <c r="M79" s="31" t="s">
        <v>959</v>
      </c>
      <c r="N79" s="33">
        <f t="shared" si="2"/>
        <v>44509</v>
      </c>
      <c r="O79" s="34" t="s">
        <v>39</v>
      </c>
    </row>
    <row r="80" spans="1:15" x14ac:dyDescent="0.35">
      <c r="A80" s="28">
        <v>453</v>
      </c>
      <c r="B80" s="29" t="s">
        <v>1220</v>
      </c>
      <c r="C80" s="29" t="s">
        <v>1220</v>
      </c>
      <c r="D80" s="29" t="s">
        <v>941</v>
      </c>
      <c r="E80" s="29" t="s">
        <v>384</v>
      </c>
      <c r="F80" s="28" t="s">
        <v>728</v>
      </c>
      <c r="G80" s="29" t="s">
        <v>727</v>
      </c>
      <c r="H80" s="29">
        <v>2</v>
      </c>
      <c r="I80" s="29">
        <v>6</v>
      </c>
      <c r="J80" s="31">
        <v>42690</v>
      </c>
      <c r="K80" s="31" t="s">
        <v>1221</v>
      </c>
      <c r="L80" s="31" t="s">
        <v>1221</v>
      </c>
      <c r="M80" s="31" t="s">
        <v>959</v>
      </c>
      <c r="N80" s="33">
        <f t="shared" si="2"/>
        <v>44516</v>
      </c>
      <c r="O80" s="34" t="s">
        <v>49</v>
      </c>
    </row>
    <row r="81" spans="1:16" x14ac:dyDescent="0.35">
      <c r="A81" s="28">
        <v>454</v>
      </c>
      <c r="B81" s="29" t="s">
        <v>1222</v>
      </c>
      <c r="C81" s="29" t="s">
        <v>1183</v>
      </c>
      <c r="D81" s="29" t="s">
        <v>941</v>
      </c>
      <c r="E81" s="29" t="s">
        <v>437</v>
      </c>
      <c r="F81" s="28" t="s">
        <v>432</v>
      </c>
      <c r="G81" s="29" t="s">
        <v>431</v>
      </c>
      <c r="H81" s="29">
        <v>3</v>
      </c>
      <c r="I81" s="29">
        <v>4</v>
      </c>
      <c r="J81" s="31">
        <v>42690</v>
      </c>
      <c r="K81" s="31" t="s">
        <v>1223</v>
      </c>
      <c r="L81" s="31" t="s">
        <v>1223</v>
      </c>
      <c r="M81" s="31" t="s">
        <v>959</v>
      </c>
      <c r="N81" s="33">
        <f t="shared" si="2"/>
        <v>44516</v>
      </c>
      <c r="O81" s="34" t="s">
        <v>49</v>
      </c>
    </row>
    <row r="82" spans="1:16" x14ac:dyDescent="0.35">
      <c r="A82" s="28">
        <v>455</v>
      </c>
      <c r="B82" s="29" t="s">
        <v>1224</v>
      </c>
      <c r="C82" s="29" t="s">
        <v>1225</v>
      </c>
      <c r="D82" s="29" t="s">
        <v>941</v>
      </c>
      <c r="E82" s="29" t="s">
        <v>739</v>
      </c>
      <c r="F82" s="28" t="s">
        <v>1226</v>
      </c>
      <c r="G82" s="29" t="s">
        <v>94</v>
      </c>
      <c r="H82" s="29">
        <v>3</v>
      </c>
      <c r="I82" s="29">
        <v>5</v>
      </c>
      <c r="J82" s="31">
        <v>42710</v>
      </c>
      <c r="K82" s="31" t="s">
        <v>1227</v>
      </c>
      <c r="L82" s="31" t="s">
        <v>1227</v>
      </c>
      <c r="M82" s="31" t="s">
        <v>959</v>
      </c>
      <c r="N82" s="33">
        <f t="shared" si="2"/>
        <v>44536</v>
      </c>
      <c r="O82" s="34" t="s">
        <v>27</v>
      </c>
    </row>
    <row r="83" spans="1:16" x14ac:dyDescent="0.35">
      <c r="A83" s="28">
        <v>456</v>
      </c>
      <c r="B83" s="29" t="s">
        <v>1228</v>
      </c>
      <c r="C83" s="29" t="s">
        <v>1229</v>
      </c>
      <c r="D83" s="29" t="s">
        <v>941</v>
      </c>
      <c r="E83" s="29" t="s">
        <v>948</v>
      </c>
      <c r="F83" s="28" t="s">
        <v>417</v>
      </c>
      <c r="G83" s="29" t="s">
        <v>416</v>
      </c>
      <c r="H83" s="29">
        <v>2</v>
      </c>
      <c r="I83" s="29">
        <v>4</v>
      </c>
      <c r="J83" s="31">
        <v>42712</v>
      </c>
      <c r="K83" s="31" t="s">
        <v>1230</v>
      </c>
      <c r="L83" s="31" t="s">
        <v>1230</v>
      </c>
      <c r="M83" s="31" t="s">
        <v>959</v>
      </c>
      <c r="N83" s="33">
        <f t="shared" si="2"/>
        <v>44538</v>
      </c>
      <c r="O83" s="34" t="s">
        <v>72</v>
      </c>
    </row>
    <row r="84" spans="1:16" x14ac:dyDescent="0.35">
      <c r="A84" s="28">
        <v>457</v>
      </c>
      <c r="B84" s="29" t="s">
        <v>1231</v>
      </c>
      <c r="C84" s="29" t="s">
        <v>1232</v>
      </c>
      <c r="D84" s="29" t="s">
        <v>941</v>
      </c>
      <c r="E84" s="29" t="s">
        <v>1014</v>
      </c>
      <c r="F84" s="28" t="s">
        <v>502</v>
      </c>
      <c r="G84" s="29" t="s">
        <v>501</v>
      </c>
      <c r="H84" s="29">
        <v>4</v>
      </c>
      <c r="I84" s="29">
        <v>8</v>
      </c>
      <c r="J84" s="31">
        <v>42716</v>
      </c>
      <c r="K84" s="31" t="s">
        <v>1233</v>
      </c>
      <c r="L84" s="31" t="s">
        <v>1233</v>
      </c>
      <c r="M84" s="31" t="s">
        <v>959</v>
      </c>
      <c r="N84" s="33">
        <f t="shared" si="2"/>
        <v>44542</v>
      </c>
      <c r="O84" s="34" t="s">
        <v>11</v>
      </c>
    </row>
    <row r="85" spans="1:16" x14ac:dyDescent="0.35">
      <c r="A85" s="28">
        <v>458</v>
      </c>
      <c r="B85" s="29" t="s">
        <v>1234</v>
      </c>
      <c r="C85" s="29" t="s">
        <v>1235</v>
      </c>
      <c r="D85" s="29" t="s">
        <v>941</v>
      </c>
      <c r="E85" s="29" t="s">
        <v>942</v>
      </c>
      <c r="F85" s="28" t="s">
        <v>801</v>
      </c>
      <c r="G85" s="29" t="s">
        <v>800</v>
      </c>
      <c r="H85" s="29">
        <v>3</v>
      </c>
      <c r="I85" s="29">
        <v>4</v>
      </c>
      <c r="J85" s="31">
        <v>42716</v>
      </c>
      <c r="K85" s="31" t="s">
        <v>1236</v>
      </c>
      <c r="L85" s="31" t="s">
        <v>1236</v>
      </c>
      <c r="M85" s="31" t="s">
        <v>959</v>
      </c>
      <c r="N85" s="33">
        <f t="shared" si="2"/>
        <v>44542</v>
      </c>
      <c r="O85" s="34" t="s">
        <v>11</v>
      </c>
    </row>
    <row r="86" spans="1:16" x14ac:dyDescent="0.35">
      <c r="A86" s="28">
        <v>459</v>
      </c>
      <c r="B86" s="29" t="s">
        <v>1237</v>
      </c>
      <c r="C86" s="29" t="s">
        <v>1238</v>
      </c>
      <c r="D86" s="29" t="s">
        <v>941</v>
      </c>
      <c r="E86" s="29" t="s">
        <v>739</v>
      </c>
      <c r="F86" s="28" t="s">
        <v>739</v>
      </c>
      <c r="G86" s="29" t="s">
        <v>738</v>
      </c>
      <c r="H86" s="29">
        <v>2</v>
      </c>
      <c r="I86" s="29">
        <v>3</v>
      </c>
      <c r="J86" s="31">
        <v>42719</v>
      </c>
      <c r="K86" s="31" t="s">
        <v>1239</v>
      </c>
      <c r="L86" s="31" t="s">
        <v>1240</v>
      </c>
      <c r="M86" s="31" t="s">
        <v>959</v>
      </c>
      <c r="N86" s="33">
        <f t="shared" si="2"/>
        <v>44545</v>
      </c>
      <c r="O86" s="34" t="s">
        <v>27</v>
      </c>
    </row>
    <row r="87" spans="1:16" x14ac:dyDescent="0.35">
      <c r="A87" s="28">
        <v>460</v>
      </c>
      <c r="B87" s="29" t="s">
        <v>1241</v>
      </c>
      <c r="C87" s="29" t="s">
        <v>1242</v>
      </c>
      <c r="D87" s="29" t="s">
        <v>941</v>
      </c>
      <c r="E87" s="29" t="s">
        <v>411</v>
      </c>
      <c r="F87" s="28" t="s">
        <v>812</v>
      </c>
      <c r="G87" s="29" t="s">
        <v>251</v>
      </c>
      <c r="H87" s="29">
        <v>3</v>
      </c>
      <c r="I87" s="29">
        <v>8</v>
      </c>
      <c r="J87" s="31">
        <v>42719</v>
      </c>
      <c r="K87" s="31" t="s">
        <v>1243</v>
      </c>
      <c r="L87" s="31" t="s">
        <v>1243</v>
      </c>
      <c r="M87" s="31" t="s">
        <v>959</v>
      </c>
      <c r="N87" s="33">
        <f t="shared" si="2"/>
        <v>44545</v>
      </c>
      <c r="O87" s="34" t="s">
        <v>16</v>
      </c>
    </row>
    <row r="88" spans="1:16" x14ac:dyDescent="0.35">
      <c r="A88" s="28">
        <v>461</v>
      </c>
      <c r="B88" s="29" t="s">
        <v>1244</v>
      </c>
      <c r="C88" s="29" t="s">
        <v>1238</v>
      </c>
      <c r="D88" s="29" t="s">
        <v>941</v>
      </c>
      <c r="E88" s="29" t="s">
        <v>739</v>
      </c>
      <c r="F88" s="28" t="s">
        <v>739</v>
      </c>
      <c r="G88" s="29" t="s">
        <v>738</v>
      </c>
      <c r="H88" s="29">
        <v>2</v>
      </c>
      <c r="I88" s="29">
        <v>3</v>
      </c>
      <c r="J88" s="31">
        <v>42719</v>
      </c>
      <c r="K88" s="31" t="s">
        <v>1245</v>
      </c>
      <c r="L88" s="31" t="s">
        <v>1245</v>
      </c>
      <c r="M88" s="31" t="s">
        <v>959</v>
      </c>
      <c r="N88" s="33">
        <f t="shared" si="2"/>
        <v>44545</v>
      </c>
      <c r="O88" s="34" t="s">
        <v>27</v>
      </c>
    </row>
    <row r="89" spans="1:16" x14ac:dyDescent="0.35">
      <c r="A89" s="28">
        <v>462</v>
      </c>
      <c r="B89" s="29" t="s">
        <v>1246</v>
      </c>
      <c r="C89" s="29" t="s">
        <v>1247</v>
      </c>
      <c r="D89" s="29" t="s">
        <v>941</v>
      </c>
      <c r="E89" s="29" t="s">
        <v>895</v>
      </c>
      <c r="F89" s="28" t="s">
        <v>748</v>
      </c>
      <c r="G89" s="29" t="s">
        <v>747</v>
      </c>
      <c r="H89" s="29">
        <v>2</v>
      </c>
      <c r="I89" s="29">
        <v>6</v>
      </c>
      <c r="J89" s="31">
        <v>42724</v>
      </c>
      <c r="K89" s="31" t="s">
        <v>1248</v>
      </c>
      <c r="L89" s="31" t="s">
        <v>1248</v>
      </c>
      <c r="M89" s="31" t="s">
        <v>959</v>
      </c>
      <c r="N89" s="33">
        <f t="shared" si="2"/>
        <v>44550</v>
      </c>
      <c r="O89" s="34" t="s">
        <v>49</v>
      </c>
    </row>
    <row r="90" spans="1:16" x14ac:dyDescent="0.35">
      <c r="A90" s="28">
        <v>463</v>
      </c>
      <c r="B90" s="29" t="s">
        <v>1249</v>
      </c>
      <c r="C90" s="29" t="s">
        <v>1249</v>
      </c>
      <c r="D90" s="29" t="s">
        <v>941</v>
      </c>
      <c r="E90" s="29" t="s">
        <v>389</v>
      </c>
      <c r="F90" s="28" t="s">
        <v>1250</v>
      </c>
      <c r="G90" s="29" t="s">
        <v>241</v>
      </c>
      <c r="H90" s="29">
        <v>1</v>
      </c>
      <c r="I90" s="29">
        <v>4</v>
      </c>
      <c r="J90" s="31">
        <v>42724</v>
      </c>
      <c r="K90" s="31" t="s">
        <v>1251</v>
      </c>
      <c r="L90" s="31" t="s">
        <v>1251</v>
      </c>
      <c r="M90" s="31" t="s">
        <v>959</v>
      </c>
      <c r="N90" s="33">
        <f t="shared" si="2"/>
        <v>44550</v>
      </c>
      <c r="O90" s="34" t="s">
        <v>49</v>
      </c>
    </row>
    <row r="91" spans="1:16" x14ac:dyDescent="0.35">
      <c r="A91" s="28">
        <v>464</v>
      </c>
      <c r="B91" s="29" t="s">
        <v>1252</v>
      </c>
      <c r="C91" s="29" t="s">
        <v>1253</v>
      </c>
      <c r="D91" s="29" t="s">
        <v>941</v>
      </c>
      <c r="E91" s="29" t="s">
        <v>978</v>
      </c>
      <c r="F91" s="28" t="s">
        <v>435</v>
      </c>
      <c r="G91" s="29" t="s">
        <v>434</v>
      </c>
      <c r="H91" s="29">
        <v>2</v>
      </c>
      <c r="I91" s="29">
        <v>4</v>
      </c>
      <c r="J91" s="31">
        <v>42725</v>
      </c>
      <c r="K91" s="31" t="s">
        <v>1254</v>
      </c>
      <c r="L91" s="31" t="s">
        <v>1254</v>
      </c>
      <c r="M91" s="31" t="s">
        <v>959</v>
      </c>
      <c r="N91" s="33">
        <f t="shared" si="2"/>
        <v>44551</v>
      </c>
      <c r="O91" s="34" t="s">
        <v>86</v>
      </c>
    </row>
    <row r="92" spans="1:16" x14ac:dyDescent="0.35">
      <c r="A92" s="28">
        <v>465</v>
      </c>
      <c r="B92" s="29" t="s">
        <v>1255</v>
      </c>
      <c r="C92" s="29" t="s">
        <v>1256</v>
      </c>
      <c r="D92" s="29" t="s">
        <v>941</v>
      </c>
      <c r="E92" s="29" t="s">
        <v>1005</v>
      </c>
      <c r="F92" s="28" t="s">
        <v>865</v>
      </c>
      <c r="G92" s="29" t="s">
        <v>299</v>
      </c>
      <c r="H92" s="29">
        <v>1</v>
      </c>
      <c r="I92" s="29">
        <v>4</v>
      </c>
      <c r="J92" s="31">
        <v>42752</v>
      </c>
      <c r="K92" s="31" t="s">
        <v>1257</v>
      </c>
      <c r="L92" s="31" t="s">
        <v>1257</v>
      </c>
      <c r="M92" s="31" t="s">
        <v>959</v>
      </c>
      <c r="N92" s="31">
        <f t="shared" si="2"/>
        <v>44578</v>
      </c>
      <c r="O92" s="29" t="s">
        <v>16</v>
      </c>
      <c r="P92" s="32"/>
    </row>
    <row r="93" spans="1:16" x14ac:dyDescent="0.35">
      <c r="A93" s="28">
        <v>466</v>
      </c>
      <c r="B93" s="29" t="s">
        <v>1258</v>
      </c>
      <c r="C93" s="29" t="s">
        <v>1256</v>
      </c>
      <c r="D93" s="29" t="s">
        <v>941</v>
      </c>
      <c r="E93" s="29" t="s">
        <v>1005</v>
      </c>
      <c r="F93" s="28" t="s">
        <v>865</v>
      </c>
      <c r="G93" s="29" t="s">
        <v>299</v>
      </c>
      <c r="H93" s="29">
        <v>1</v>
      </c>
      <c r="I93" s="29">
        <v>4</v>
      </c>
      <c r="J93" s="31">
        <v>42752</v>
      </c>
      <c r="K93" s="31" t="s">
        <v>1259</v>
      </c>
      <c r="L93" s="31" t="s">
        <v>1259</v>
      </c>
      <c r="M93" s="31" t="s">
        <v>959</v>
      </c>
      <c r="N93" s="31">
        <f t="shared" si="2"/>
        <v>44578</v>
      </c>
      <c r="O93" s="29" t="s">
        <v>16</v>
      </c>
      <c r="P93" s="32"/>
    </row>
    <row r="94" spans="1:16" x14ac:dyDescent="0.35">
      <c r="A94" s="28">
        <v>467</v>
      </c>
      <c r="B94" s="29" t="s">
        <v>1260</v>
      </c>
      <c r="C94" s="29" t="s">
        <v>1256</v>
      </c>
      <c r="D94" s="29" t="s">
        <v>941</v>
      </c>
      <c r="E94" s="29" t="s">
        <v>1005</v>
      </c>
      <c r="F94" s="28" t="s">
        <v>865</v>
      </c>
      <c r="G94" s="29" t="s">
        <v>299</v>
      </c>
      <c r="H94" s="29">
        <v>1</v>
      </c>
      <c r="I94" s="29">
        <v>4</v>
      </c>
      <c r="J94" s="31">
        <v>42752</v>
      </c>
      <c r="K94" s="31" t="s">
        <v>1261</v>
      </c>
      <c r="L94" s="31" t="s">
        <v>1261</v>
      </c>
      <c r="M94" s="31" t="s">
        <v>959</v>
      </c>
      <c r="N94" s="31">
        <f t="shared" si="2"/>
        <v>44578</v>
      </c>
      <c r="O94" s="29" t="s">
        <v>16</v>
      </c>
      <c r="P94" s="32"/>
    </row>
    <row r="95" spans="1:16" x14ac:dyDescent="0.35">
      <c r="A95" s="28">
        <v>468</v>
      </c>
      <c r="B95" s="29" t="s">
        <v>1262</v>
      </c>
      <c r="C95" s="29" t="s">
        <v>1263</v>
      </c>
      <c r="D95" s="29" t="s">
        <v>941</v>
      </c>
      <c r="E95" s="29" t="s">
        <v>1045</v>
      </c>
      <c r="F95" s="28" t="s">
        <v>672</v>
      </c>
      <c r="G95" s="29" t="s">
        <v>671</v>
      </c>
      <c r="H95" s="29">
        <v>3</v>
      </c>
      <c r="I95" s="29">
        <v>4</v>
      </c>
      <c r="J95" s="31">
        <v>42754</v>
      </c>
      <c r="K95" s="31" t="s">
        <v>1264</v>
      </c>
      <c r="L95" s="31" t="s">
        <v>1264</v>
      </c>
      <c r="M95" s="31" t="s">
        <v>959</v>
      </c>
      <c r="N95" s="31">
        <f t="shared" si="2"/>
        <v>44580</v>
      </c>
      <c r="O95" s="29" t="s">
        <v>22</v>
      </c>
      <c r="P95" s="32"/>
    </row>
    <row r="96" spans="1:16" x14ac:dyDescent="0.35">
      <c r="A96" s="28">
        <v>469</v>
      </c>
      <c r="B96" s="29" t="s">
        <v>1265</v>
      </c>
      <c r="C96" s="29" t="s">
        <v>1266</v>
      </c>
      <c r="D96" s="29" t="s">
        <v>941</v>
      </c>
      <c r="E96" s="29" t="s">
        <v>1267</v>
      </c>
      <c r="F96" s="28" t="s">
        <v>916</v>
      </c>
      <c r="G96" s="29" t="s">
        <v>915</v>
      </c>
      <c r="H96" s="29">
        <v>4</v>
      </c>
      <c r="I96" s="29">
        <v>14</v>
      </c>
      <c r="J96" s="31">
        <v>42754</v>
      </c>
      <c r="K96" s="31" t="s">
        <v>1268</v>
      </c>
      <c r="L96" s="31" t="s">
        <v>1268</v>
      </c>
      <c r="M96" s="31" t="s">
        <v>959</v>
      </c>
      <c r="N96" s="31">
        <f t="shared" si="2"/>
        <v>44580</v>
      </c>
      <c r="O96" s="29" t="s">
        <v>22</v>
      </c>
      <c r="P96" s="32"/>
    </row>
    <row r="97" spans="1:16" x14ac:dyDescent="0.35">
      <c r="A97" s="28">
        <v>470</v>
      </c>
      <c r="B97" s="29" t="s">
        <v>1269</v>
      </c>
      <c r="C97" s="29" t="s">
        <v>1270</v>
      </c>
      <c r="D97" s="29" t="s">
        <v>941</v>
      </c>
      <c r="E97" s="29" t="s">
        <v>1005</v>
      </c>
      <c r="F97" s="28" t="s">
        <v>1076</v>
      </c>
      <c r="G97" s="29" t="s">
        <v>33</v>
      </c>
      <c r="H97" s="29">
        <v>3</v>
      </c>
      <c r="I97" s="29">
        <v>12</v>
      </c>
      <c r="J97" s="31">
        <v>42759</v>
      </c>
      <c r="K97" s="31" t="s">
        <v>1271</v>
      </c>
      <c r="L97" s="31" t="s">
        <v>1271</v>
      </c>
      <c r="M97" s="31" t="s">
        <v>959</v>
      </c>
      <c r="N97" s="31">
        <f t="shared" si="2"/>
        <v>44585</v>
      </c>
      <c r="O97" s="29" t="s">
        <v>16</v>
      </c>
      <c r="P97" s="32"/>
    </row>
    <row r="98" spans="1:16" x14ac:dyDescent="0.35">
      <c r="A98" s="28">
        <v>471</v>
      </c>
      <c r="B98" s="29" t="s">
        <v>1272</v>
      </c>
      <c r="C98" s="29" t="s">
        <v>1272</v>
      </c>
      <c r="D98" s="29" t="s">
        <v>941</v>
      </c>
      <c r="E98" s="29" t="s">
        <v>510</v>
      </c>
      <c r="F98" s="28" t="s">
        <v>706</v>
      </c>
      <c r="G98" s="29" t="s">
        <v>139</v>
      </c>
      <c r="H98" s="29">
        <v>2</v>
      </c>
      <c r="I98" s="29">
        <v>7</v>
      </c>
      <c r="J98" s="31">
        <v>42759</v>
      </c>
      <c r="K98" s="31" t="s">
        <v>1273</v>
      </c>
      <c r="L98" s="31" t="s">
        <v>1273</v>
      </c>
      <c r="M98" s="31" t="s">
        <v>959</v>
      </c>
      <c r="N98" s="31">
        <f t="shared" si="2"/>
        <v>44585</v>
      </c>
      <c r="O98" s="29" t="s">
        <v>16</v>
      </c>
      <c r="P98" s="32"/>
    </row>
    <row r="99" spans="1:16" x14ac:dyDescent="0.35">
      <c r="A99" s="28">
        <v>472</v>
      </c>
      <c r="B99" s="29" t="s">
        <v>1274</v>
      </c>
      <c r="C99" s="29" t="s">
        <v>1275</v>
      </c>
      <c r="D99" s="29" t="s">
        <v>941</v>
      </c>
      <c r="E99" s="29" t="s">
        <v>1045</v>
      </c>
      <c r="F99" s="28" t="s">
        <v>542</v>
      </c>
      <c r="G99" s="29" t="s">
        <v>541</v>
      </c>
      <c r="H99" s="29">
        <v>3</v>
      </c>
      <c r="I99" s="29">
        <v>6</v>
      </c>
      <c r="J99" s="31">
        <v>42760</v>
      </c>
      <c r="K99" s="31" t="s">
        <v>1276</v>
      </c>
      <c r="L99" s="31" t="s">
        <v>1276</v>
      </c>
      <c r="M99" s="31" t="s">
        <v>959</v>
      </c>
      <c r="N99" s="31">
        <f t="shared" si="2"/>
        <v>44586</v>
      </c>
      <c r="O99" s="29" t="s">
        <v>22</v>
      </c>
      <c r="P99" s="32"/>
    </row>
    <row r="100" spans="1:16" x14ac:dyDescent="0.35">
      <c r="A100" s="28">
        <v>473</v>
      </c>
      <c r="B100" s="29" t="s">
        <v>1277</v>
      </c>
      <c r="C100" s="29" t="s">
        <v>1277</v>
      </c>
      <c r="D100" s="29" t="s">
        <v>941</v>
      </c>
      <c r="E100" s="29" t="s">
        <v>858</v>
      </c>
      <c r="F100" s="28" t="s">
        <v>595</v>
      </c>
      <c r="G100" s="29" t="s">
        <v>594</v>
      </c>
      <c r="H100" s="29">
        <v>1</v>
      </c>
      <c r="I100" s="29">
        <v>8</v>
      </c>
      <c r="J100" s="31">
        <v>42760</v>
      </c>
      <c r="K100" s="31" t="s">
        <v>1278</v>
      </c>
      <c r="L100" s="31" t="s">
        <v>1278</v>
      </c>
      <c r="M100" s="31" t="s">
        <v>959</v>
      </c>
      <c r="N100" s="31">
        <f t="shared" si="2"/>
        <v>44586</v>
      </c>
      <c r="O100" s="29" t="s">
        <v>22</v>
      </c>
      <c r="P100" s="32"/>
    </row>
    <row r="101" spans="1:16" x14ac:dyDescent="0.35">
      <c r="A101" s="28">
        <v>474</v>
      </c>
      <c r="B101" s="29" t="s">
        <v>1262</v>
      </c>
      <c r="C101" s="29" t="s">
        <v>1279</v>
      </c>
      <c r="D101" s="29" t="s">
        <v>941</v>
      </c>
      <c r="E101" s="29" t="s">
        <v>942</v>
      </c>
      <c r="F101" s="28" t="s">
        <v>1280</v>
      </c>
      <c r="G101" s="29" t="s">
        <v>122</v>
      </c>
      <c r="H101" s="29">
        <v>4</v>
      </c>
      <c r="I101" s="29">
        <v>2</v>
      </c>
      <c r="J101" s="31">
        <v>42766</v>
      </c>
      <c r="K101" s="31" t="s">
        <v>1281</v>
      </c>
      <c r="L101" s="31" t="s">
        <v>1281</v>
      </c>
      <c r="M101" s="31" t="s">
        <v>959</v>
      </c>
      <c r="N101" s="31">
        <f t="shared" si="2"/>
        <v>44592</v>
      </c>
      <c r="O101" s="29" t="s">
        <v>11</v>
      </c>
      <c r="P101" s="32"/>
    </row>
    <row r="102" spans="1:16" x14ac:dyDescent="0.35">
      <c r="A102" s="28">
        <v>475</v>
      </c>
      <c r="B102" s="29" t="s">
        <v>1282</v>
      </c>
      <c r="C102" s="29" t="s">
        <v>1283</v>
      </c>
      <c r="D102" s="29" t="s">
        <v>941</v>
      </c>
      <c r="E102" s="29" t="s">
        <v>1197</v>
      </c>
      <c r="F102" s="28" t="s">
        <v>839</v>
      </c>
      <c r="G102" s="29" t="s">
        <v>838</v>
      </c>
      <c r="H102" s="29">
        <v>1</v>
      </c>
      <c r="I102" s="29">
        <v>4</v>
      </c>
      <c r="J102" s="31">
        <v>42767</v>
      </c>
      <c r="K102" s="31" t="s">
        <v>1284</v>
      </c>
      <c r="L102" s="31" t="s">
        <v>1284</v>
      </c>
      <c r="M102" s="31" t="s">
        <v>959</v>
      </c>
      <c r="N102" s="31">
        <f t="shared" si="2"/>
        <v>44593</v>
      </c>
      <c r="O102" s="29" t="s">
        <v>39</v>
      </c>
      <c r="P102" s="32"/>
    </row>
    <row r="103" spans="1:16" x14ac:dyDescent="0.35">
      <c r="A103" s="28">
        <v>476</v>
      </c>
      <c r="B103" s="29" t="s">
        <v>1285</v>
      </c>
      <c r="C103" s="29" t="s">
        <v>1286</v>
      </c>
      <c r="D103" s="29" t="s">
        <v>941</v>
      </c>
      <c r="E103" s="29" t="s">
        <v>1080</v>
      </c>
      <c r="F103" s="28" t="s">
        <v>892</v>
      </c>
      <c r="G103" s="29" t="s">
        <v>173</v>
      </c>
      <c r="H103" s="29">
        <v>2</v>
      </c>
      <c r="I103" s="29">
        <v>6</v>
      </c>
      <c r="J103" s="31">
        <v>42768</v>
      </c>
      <c r="K103" s="31" t="s">
        <v>1287</v>
      </c>
      <c r="L103" s="31" t="s">
        <v>1287</v>
      </c>
      <c r="M103" s="31" t="s">
        <v>959</v>
      </c>
      <c r="N103" s="31">
        <f t="shared" si="2"/>
        <v>44594</v>
      </c>
      <c r="O103" s="29" t="s">
        <v>16</v>
      </c>
      <c r="P103" s="32"/>
    </row>
    <row r="104" spans="1:16" x14ac:dyDescent="0.35">
      <c r="A104" s="28">
        <v>477</v>
      </c>
      <c r="B104" s="29" t="s">
        <v>1288</v>
      </c>
      <c r="C104" s="29" t="s">
        <v>1289</v>
      </c>
      <c r="D104" s="29" t="s">
        <v>941</v>
      </c>
      <c r="E104" s="29" t="s">
        <v>389</v>
      </c>
      <c r="F104" s="28" t="s">
        <v>639</v>
      </c>
      <c r="G104" s="29" t="s">
        <v>243</v>
      </c>
      <c r="H104" s="29">
        <v>2</v>
      </c>
      <c r="I104" s="29">
        <v>2</v>
      </c>
      <c r="J104" s="31">
        <v>42768</v>
      </c>
      <c r="K104" s="31" t="s">
        <v>1290</v>
      </c>
      <c r="L104" s="31" t="s">
        <v>1290</v>
      </c>
      <c r="M104" s="31" t="s">
        <v>959</v>
      </c>
      <c r="N104" s="31">
        <f t="shared" si="2"/>
        <v>44594</v>
      </c>
      <c r="O104" s="29" t="s">
        <v>16</v>
      </c>
      <c r="P104" s="32"/>
    </row>
    <row r="105" spans="1:16" x14ac:dyDescent="0.35">
      <c r="A105" s="28">
        <v>478</v>
      </c>
      <c r="B105" s="29" t="s">
        <v>1291</v>
      </c>
      <c r="C105" s="29" t="s">
        <v>1183</v>
      </c>
      <c r="D105" s="29" t="s">
        <v>941</v>
      </c>
      <c r="E105" s="29" t="s">
        <v>1292</v>
      </c>
      <c r="F105" s="28" t="s">
        <v>787</v>
      </c>
      <c r="G105" s="29" t="s">
        <v>206</v>
      </c>
      <c r="H105" s="29">
        <v>2</v>
      </c>
      <c r="I105" s="29">
        <v>14</v>
      </c>
      <c r="J105" s="31">
        <v>42774</v>
      </c>
      <c r="K105" s="31" t="s">
        <v>1293</v>
      </c>
      <c r="L105" s="31" t="s">
        <v>1293</v>
      </c>
      <c r="M105" s="31" t="s">
        <v>959</v>
      </c>
      <c r="N105" s="31">
        <f t="shared" si="2"/>
        <v>44600</v>
      </c>
      <c r="O105" s="29" t="s">
        <v>16</v>
      </c>
      <c r="P105" s="32"/>
    </row>
    <row r="106" spans="1:16" x14ac:dyDescent="0.35">
      <c r="A106" s="28">
        <v>479</v>
      </c>
      <c r="B106" s="29" t="s">
        <v>1294</v>
      </c>
      <c r="C106" s="29" t="s">
        <v>1294</v>
      </c>
      <c r="D106" s="29" t="s">
        <v>941</v>
      </c>
      <c r="E106" s="29" t="s">
        <v>1050</v>
      </c>
      <c r="F106" s="28" t="s">
        <v>725</v>
      </c>
      <c r="G106" s="29" t="s">
        <v>724</v>
      </c>
      <c r="H106" s="29">
        <v>2</v>
      </c>
      <c r="I106" s="29">
        <v>6</v>
      </c>
      <c r="J106" s="31">
        <v>42774</v>
      </c>
      <c r="K106" s="31" t="s">
        <v>1295</v>
      </c>
      <c r="L106" s="31" t="s">
        <v>1295</v>
      </c>
      <c r="M106" s="31" t="s">
        <v>959</v>
      </c>
      <c r="N106" s="31">
        <f t="shared" si="2"/>
        <v>44600</v>
      </c>
      <c r="O106" s="29" t="s">
        <v>146</v>
      </c>
      <c r="P106" s="32"/>
    </row>
    <row r="107" spans="1:16" x14ac:dyDescent="0.35">
      <c r="A107" s="28">
        <v>480</v>
      </c>
      <c r="B107" s="29" t="s">
        <v>1296</v>
      </c>
      <c r="C107" s="29" t="s">
        <v>1297</v>
      </c>
      <c r="D107" s="29" t="s">
        <v>941</v>
      </c>
      <c r="E107" s="29" t="s">
        <v>1298</v>
      </c>
      <c r="F107" s="28" t="s">
        <v>599</v>
      </c>
      <c r="G107" s="29" t="s">
        <v>128</v>
      </c>
      <c r="H107" s="29">
        <v>3</v>
      </c>
      <c r="I107" s="29">
        <v>8</v>
      </c>
      <c r="J107" s="31">
        <v>42781</v>
      </c>
      <c r="K107" s="31" t="s">
        <v>1299</v>
      </c>
      <c r="L107" s="31" t="s">
        <v>1299</v>
      </c>
      <c r="M107" s="31" t="s">
        <v>959</v>
      </c>
      <c r="N107" s="31">
        <f t="shared" si="2"/>
        <v>44607</v>
      </c>
      <c r="O107" s="29" t="s">
        <v>16</v>
      </c>
      <c r="P107" s="32"/>
    </row>
    <row r="108" spans="1:16" x14ac:dyDescent="0.35">
      <c r="A108" s="28">
        <v>481</v>
      </c>
      <c r="B108" s="29" t="s">
        <v>1300</v>
      </c>
      <c r="C108" s="29" t="s">
        <v>1183</v>
      </c>
      <c r="D108" s="29" t="s">
        <v>941</v>
      </c>
      <c r="E108" s="29" t="s">
        <v>1080</v>
      </c>
      <c r="F108" s="28" t="s">
        <v>761</v>
      </c>
      <c r="G108" s="29" t="s">
        <v>150</v>
      </c>
      <c r="H108" s="29">
        <v>2</v>
      </c>
      <c r="I108" s="29">
        <v>8</v>
      </c>
      <c r="J108" s="31">
        <v>42781</v>
      </c>
      <c r="K108" s="31" t="s">
        <v>1301</v>
      </c>
      <c r="L108" s="31" t="s">
        <v>1301</v>
      </c>
      <c r="M108" s="31" t="s">
        <v>959</v>
      </c>
      <c r="N108" s="31">
        <f t="shared" si="2"/>
        <v>44607</v>
      </c>
      <c r="O108" s="29" t="s">
        <v>16</v>
      </c>
      <c r="P108" s="32"/>
    </row>
    <row r="109" spans="1:16" x14ac:dyDescent="0.35">
      <c r="A109" s="28">
        <v>482</v>
      </c>
      <c r="B109" s="29" t="s">
        <v>1302</v>
      </c>
      <c r="C109" s="29" t="s">
        <v>1303</v>
      </c>
      <c r="D109" s="29" t="s">
        <v>941</v>
      </c>
      <c r="E109" s="29" t="s">
        <v>437</v>
      </c>
      <c r="F109" s="28" t="s">
        <v>183</v>
      </c>
      <c r="G109" s="29" t="s">
        <v>182</v>
      </c>
      <c r="H109" s="29">
        <v>3</v>
      </c>
      <c r="I109" s="29">
        <v>6</v>
      </c>
      <c r="J109" s="31">
        <v>42781</v>
      </c>
      <c r="K109" s="31" t="s">
        <v>1304</v>
      </c>
      <c r="L109" s="31" t="s">
        <v>1304</v>
      </c>
      <c r="M109" s="31" t="s">
        <v>945</v>
      </c>
      <c r="N109" s="31">
        <f t="shared" si="2"/>
        <v>44607</v>
      </c>
      <c r="O109" s="29" t="s">
        <v>49</v>
      </c>
      <c r="P109" s="32"/>
    </row>
    <row r="110" spans="1:16" x14ac:dyDescent="0.35">
      <c r="A110" s="28">
        <v>483</v>
      </c>
      <c r="B110" s="29" t="s">
        <v>1305</v>
      </c>
      <c r="C110" s="29" t="s">
        <v>1306</v>
      </c>
      <c r="D110" s="29" t="s">
        <v>941</v>
      </c>
      <c r="E110" s="29" t="s">
        <v>1045</v>
      </c>
      <c r="F110" s="28" t="s">
        <v>375</v>
      </c>
      <c r="G110" s="29" t="s">
        <v>374</v>
      </c>
      <c r="H110" s="29">
        <v>2</v>
      </c>
      <c r="I110" s="29">
        <v>5</v>
      </c>
      <c r="J110" s="31">
        <v>42787</v>
      </c>
      <c r="K110" s="31" t="s">
        <v>1307</v>
      </c>
      <c r="L110" s="31" t="s">
        <v>1307</v>
      </c>
      <c r="M110" s="31" t="s">
        <v>959</v>
      </c>
      <c r="N110" s="31">
        <f t="shared" si="2"/>
        <v>44613</v>
      </c>
      <c r="O110" s="29" t="s">
        <v>22</v>
      </c>
      <c r="P110" s="32"/>
    </row>
    <row r="111" spans="1:16" x14ac:dyDescent="0.35">
      <c r="A111" s="28">
        <v>484</v>
      </c>
      <c r="B111" s="29" t="s">
        <v>1308</v>
      </c>
      <c r="C111" s="29" t="s">
        <v>1309</v>
      </c>
      <c r="D111" s="29" t="s">
        <v>941</v>
      </c>
      <c r="E111" s="29" t="s">
        <v>1045</v>
      </c>
      <c r="F111" s="28" t="s">
        <v>583</v>
      </c>
      <c r="G111" s="29" t="s">
        <v>582</v>
      </c>
      <c r="H111" s="29">
        <v>2</v>
      </c>
      <c r="I111" s="29">
        <v>4</v>
      </c>
      <c r="J111" s="31">
        <v>42787</v>
      </c>
      <c r="K111" s="31" t="s">
        <v>1310</v>
      </c>
      <c r="L111" s="31" t="s">
        <v>1310</v>
      </c>
      <c r="M111" s="31" t="s">
        <v>959</v>
      </c>
      <c r="N111" s="31">
        <f t="shared" si="2"/>
        <v>44613</v>
      </c>
      <c r="O111" s="29" t="s">
        <v>22</v>
      </c>
      <c r="P111" s="32"/>
    </row>
    <row r="112" spans="1:16" x14ac:dyDescent="0.35">
      <c r="A112" s="28">
        <v>485</v>
      </c>
      <c r="B112" s="29" t="s">
        <v>1311</v>
      </c>
      <c r="C112" s="29" t="s">
        <v>1312</v>
      </c>
      <c r="D112" s="29" t="s">
        <v>941</v>
      </c>
      <c r="E112" s="29" t="s">
        <v>1313</v>
      </c>
      <c r="F112" s="28" t="s">
        <v>336</v>
      </c>
      <c r="G112" s="29" t="s">
        <v>335</v>
      </c>
      <c r="H112" s="29">
        <v>3</v>
      </c>
      <c r="I112" s="29">
        <v>6</v>
      </c>
      <c r="J112" s="31">
        <v>42794</v>
      </c>
      <c r="K112" s="31" t="s">
        <v>1314</v>
      </c>
      <c r="L112" s="31" t="s">
        <v>1314</v>
      </c>
      <c r="M112" s="31" t="s">
        <v>959</v>
      </c>
      <c r="N112" s="31">
        <f t="shared" si="2"/>
        <v>44620</v>
      </c>
      <c r="O112" s="29" t="s">
        <v>146</v>
      </c>
      <c r="P112" s="32"/>
    </row>
    <row r="113" spans="1:16" x14ac:dyDescent="0.35">
      <c r="A113" s="28">
        <v>486</v>
      </c>
      <c r="B113" s="29" t="s">
        <v>1315</v>
      </c>
      <c r="C113" s="29" t="s">
        <v>1316</v>
      </c>
      <c r="D113" s="29" t="s">
        <v>941</v>
      </c>
      <c r="E113" s="29" t="s">
        <v>739</v>
      </c>
      <c r="F113" s="28" t="s">
        <v>776</v>
      </c>
      <c r="G113" s="29" t="s">
        <v>775</v>
      </c>
      <c r="H113" s="29">
        <v>2</v>
      </c>
      <c r="I113" s="29">
        <v>4</v>
      </c>
      <c r="J113" s="31">
        <v>42794</v>
      </c>
      <c r="K113" s="31" t="s">
        <v>1317</v>
      </c>
      <c r="L113" s="31" t="s">
        <v>1317</v>
      </c>
      <c r="M113" s="31" t="s">
        <v>959</v>
      </c>
      <c r="N113" s="31">
        <f t="shared" si="2"/>
        <v>44620</v>
      </c>
      <c r="O113" s="29" t="s">
        <v>27</v>
      </c>
      <c r="P113" s="32"/>
    </row>
    <row r="114" spans="1:16" x14ac:dyDescent="0.35">
      <c r="A114" s="28">
        <v>487</v>
      </c>
      <c r="B114" s="29" t="s">
        <v>1318</v>
      </c>
      <c r="C114" s="29" t="s">
        <v>1319</v>
      </c>
      <c r="D114" s="29" t="s">
        <v>941</v>
      </c>
      <c r="E114" s="29" t="s">
        <v>1298</v>
      </c>
      <c r="F114" s="28" t="s">
        <v>599</v>
      </c>
      <c r="G114" s="29" t="s">
        <v>128</v>
      </c>
      <c r="H114" s="29">
        <v>2</v>
      </c>
      <c r="I114" s="29">
        <v>10</v>
      </c>
      <c r="J114" s="31">
        <v>42802</v>
      </c>
      <c r="K114" s="31" t="s">
        <v>1320</v>
      </c>
      <c r="L114" s="31" t="s">
        <v>1320</v>
      </c>
      <c r="M114" s="31" t="s">
        <v>959</v>
      </c>
      <c r="N114" s="31">
        <f t="shared" si="2"/>
        <v>44628</v>
      </c>
      <c r="O114" s="29" t="s">
        <v>16</v>
      </c>
      <c r="P114" s="32"/>
    </row>
    <row r="115" spans="1:16" x14ac:dyDescent="0.35">
      <c r="A115" s="28">
        <v>488</v>
      </c>
      <c r="B115" s="29" t="s">
        <v>1321</v>
      </c>
      <c r="C115" s="29" t="s">
        <v>1322</v>
      </c>
      <c r="D115" s="29" t="s">
        <v>941</v>
      </c>
      <c r="E115" s="29" t="s">
        <v>1298</v>
      </c>
      <c r="F115" s="28" t="s">
        <v>599</v>
      </c>
      <c r="G115" s="29" t="s">
        <v>128</v>
      </c>
      <c r="H115" s="29">
        <v>2</v>
      </c>
      <c r="I115" s="29">
        <v>6</v>
      </c>
      <c r="J115" s="31">
        <v>42802</v>
      </c>
      <c r="K115" s="31" t="s">
        <v>1323</v>
      </c>
      <c r="L115" s="31" t="s">
        <v>1323</v>
      </c>
      <c r="M115" s="31" t="s">
        <v>959</v>
      </c>
      <c r="N115" s="31">
        <f t="shared" si="2"/>
        <v>44628</v>
      </c>
      <c r="O115" s="29" t="s">
        <v>16</v>
      </c>
      <c r="P115" s="32"/>
    </row>
    <row r="116" spans="1:16" x14ac:dyDescent="0.35">
      <c r="A116" s="28">
        <v>489</v>
      </c>
      <c r="B116" s="29" t="s">
        <v>1324</v>
      </c>
      <c r="C116" s="29" t="s">
        <v>1325</v>
      </c>
      <c r="D116" s="29" t="s">
        <v>941</v>
      </c>
      <c r="E116" s="29" t="s">
        <v>1197</v>
      </c>
      <c r="F116" s="28" t="s">
        <v>1326</v>
      </c>
      <c r="G116" s="29" t="s">
        <v>219</v>
      </c>
      <c r="H116" s="29">
        <v>3</v>
      </c>
      <c r="I116" s="29">
        <v>4</v>
      </c>
      <c r="J116" s="31">
        <v>42809</v>
      </c>
      <c r="K116" s="31" t="s">
        <v>1327</v>
      </c>
      <c r="L116" s="31" t="s">
        <v>1327</v>
      </c>
      <c r="M116" s="31" t="s">
        <v>959</v>
      </c>
      <c r="N116" s="31">
        <f t="shared" si="2"/>
        <v>44635</v>
      </c>
      <c r="O116" s="29" t="s">
        <v>39</v>
      </c>
      <c r="P116" s="32"/>
    </row>
    <row r="117" spans="1:16" x14ac:dyDescent="0.35">
      <c r="A117" s="28">
        <v>490</v>
      </c>
      <c r="B117" s="29" t="s">
        <v>1328</v>
      </c>
      <c r="C117" s="29" t="s">
        <v>1329</v>
      </c>
      <c r="D117" s="29" t="s">
        <v>941</v>
      </c>
      <c r="E117" s="29" t="s">
        <v>1330</v>
      </c>
      <c r="F117" s="28" t="s">
        <v>476</v>
      </c>
      <c r="G117" s="29" t="s">
        <v>475</v>
      </c>
      <c r="H117" s="29">
        <v>3</v>
      </c>
      <c r="I117" s="29">
        <v>4</v>
      </c>
      <c r="J117" s="31">
        <v>42809</v>
      </c>
      <c r="K117" s="31" t="s">
        <v>1331</v>
      </c>
      <c r="L117" s="31" t="s">
        <v>1331</v>
      </c>
      <c r="M117" s="31" t="s">
        <v>959</v>
      </c>
      <c r="N117" s="31">
        <f t="shared" si="2"/>
        <v>44635</v>
      </c>
      <c r="O117" s="29" t="s">
        <v>188</v>
      </c>
      <c r="P117" s="32"/>
    </row>
    <row r="118" spans="1:16" x14ac:dyDescent="0.35">
      <c r="A118" s="28">
        <v>491</v>
      </c>
      <c r="B118" s="29" t="s">
        <v>1332</v>
      </c>
      <c r="C118" s="29" t="s">
        <v>1333</v>
      </c>
      <c r="D118" s="29" t="s">
        <v>941</v>
      </c>
      <c r="E118" s="29" t="s">
        <v>1045</v>
      </c>
      <c r="F118" s="28" t="s">
        <v>542</v>
      </c>
      <c r="G118" s="29" t="s">
        <v>541</v>
      </c>
      <c r="H118" s="29">
        <v>3</v>
      </c>
      <c r="I118" s="29">
        <v>6</v>
      </c>
      <c r="J118" s="31">
        <v>42811</v>
      </c>
      <c r="K118" s="31" t="s">
        <v>1334</v>
      </c>
      <c r="L118" s="31" t="s">
        <v>1334</v>
      </c>
      <c r="M118" s="31" t="s">
        <v>959</v>
      </c>
      <c r="N118" s="31">
        <f t="shared" si="2"/>
        <v>44637</v>
      </c>
      <c r="O118" s="29" t="s">
        <v>22</v>
      </c>
      <c r="P118" s="32"/>
    </row>
    <row r="119" spans="1:16" x14ac:dyDescent="0.35">
      <c r="A119" s="28">
        <v>492</v>
      </c>
      <c r="B119" s="29" t="s">
        <v>1335</v>
      </c>
      <c r="C119" s="29" t="s">
        <v>1335</v>
      </c>
      <c r="D119" s="29" t="s">
        <v>941</v>
      </c>
      <c r="E119" s="29" t="s">
        <v>1045</v>
      </c>
      <c r="F119" s="28" t="s">
        <v>669</v>
      </c>
      <c r="G119" s="29" t="s">
        <v>668</v>
      </c>
      <c r="H119" s="29">
        <v>3</v>
      </c>
      <c r="I119" s="29">
        <v>6</v>
      </c>
      <c r="J119" s="31">
        <v>42811</v>
      </c>
      <c r="K119" s="31" t="s">
        <v>1336</v>
      </c>
      <c r="L119" s="31" t="s">
        <v>1336</v>
      </c>
      <c r="M119" s="31" t="s">
        <v>959</v>
      </c>
      <c r="N119" s="31">
        <f t="shared" si="2"/>
        <v>44637</v>
      </c>
      <c r="O119" s="29" t="s">
        <v>22</v>
      </c>
      <c r="P119" s="32"/>
    </row>
    <row r="120" spans="1:16" x14ac:dyDescent="0.35">
      <c r="A120" s="28">
        <v>493</v>
      </c>
      <c r="B120" s="29" t="s">
        <v>1337</v>
      </c>
      <c r="C120" s="29" t="s">
        <v>1338</v>
      </c>
      <c r="D120" s="29" t="s">
        <v>941</v>
      </c>
      <c r="E120" s="29" t="s">
        <v>1313</v>
      </c>
      <c r="F120" s="28" t="s">
        <v>336</v>
      </c>
      <c r="G120" s="29" t="s">
        <v>335</v>
      </c>
      <c r="H120" s="29">
        <v>3</v>
      </c>
      <c r="I120" s="29">
        <v>6</v>
      </c>
      <c r="J120" s="31">
        <v>42823</v>
      </c>
      <c r="K120" s="31" t="s">
        <v>1339</v>
      </c>
      <c r="L120" s="31" t="s">
        <v>1339</v>
      </c>
      <c r="M120" s="31" t="s">
        <v>959</v>
      </c>
      <c r="N120" s="31">
        <f t="shared" si="2"/>
        <v>44649</v>
      </c>
      <c r="O120" s="29" t="s">
        <v>146</v>
      </c>
      <c r="P120" s="32"/>
    </row>
    <row r="121" spans="1:16" x14ac:dyDescent="0.35">
      <c r="A121" s="28">
        <v>494</v>
      </c>
      <c r="B121" s="29" t="s">
        <v>1340</v>
      </c>
      <c r="C121" s="29" t="s">
        <v>1341</v>
      </c>
      <c r="D121" s="29" t="s">
        <v>941</v>
      </c>
      <c r="E121" s="29" t="s">
        <v>1330</v>
      </c>
      <c r="F121" s="28" t="s">
        <v>759</v>
      </c>
      <c r="G121" s="29" t="s">
        <v>758</v>
      </c>
      <c r="H121" s="29">
        <v>3</v>
      </c>
      <c r="I121" s="29">
        <v>8</v>
      </c>
      <c r="J121" s="31">
        <v>42823</v>
      </c>
      <c r="K121" s="31" t="s">
        <v>1342</v>
      </c>
      <c r="L121" s="31" t="s">
        <v>1342</v>
      </c>
      <c r="M121" s="31" t="s">
        <v>959</v>
      </c>
      <c r="N121" s="31">
        <f t="shared" si="2"/>
        <v>44649</v>
      </c>
      <c r="O121" s="29" t="s">
        <v>27</v>
      </c>
      <c r="P121" s="32"/>
    </row>
    <row r="122" spans="1:16" x14ac:dyDescent="0.35">
      <c r="A122" s="28">
        <v>495</v>
      </c>
      <c r="B122" s="29" t="s">
        <v>1343</v>
      </c>
      <c r="C122" s="29" t="s">
        <v>1341</v>
      </c>
      <c r="D122" s="29" t="s">
        <v>941</v>
      </c>
      <c r="E122" s="29" t="s">
        <v>1330</v>
      </c>
      <c r="F122" s="28" t="s">
        <v>759</v>
      </c>
      <c r="G122" s="29" t="s">
        <v>758</v>
      </c>
      <c r="H122" s="29">
        <v>3</v>
      </c>
      <c r="I122" s="29">
        <v>3</v>
      </c>
      <c r="J122" s="31">
        <v>42823</v>
      </c>
      <c r="K122" s="31" t="s">
        <v>1344</v>
      </c>
      <c r="L122" s="31" t="s">
        <v>1344</v>
      </c>
      <c r="M122" s="31" t="s">
        <v>959</v>
      </c>
      <c r="N122" s="31">
        <f t="shared" si="2"/>
        <v>44649</v>
      </c>
      <c r="O122" s="29" t="s">
        <v>27</v>
      </c>
      <c r="P122" s="32"/>
    </row>
    <row r="123" spans="1:16" x14ac:dyDescent="0.35">
      <c r="A123" s="28">
        <v>496</v>
      </c>
      <c r="B123" s="29" t="s">
        <v>1345</v>
      </c>
      <c r="C123" s="29" t="s">
        <v>1346</v>
      </c>
      <c r="D123" s="29" t="s">
        <v>941</v>
      </c>
      <c r="E123" s="29" t="s">
        <v>1080</v>
      </c>
      <c r="F123" s="28" t="s">
        <v>452</v>
      </c>
      <c r="G123" s="29" t="s">
        <v>105</v>
      </c>
      <c r="H123" s="29">
        <v>3</v>
      </c>
      <c r="I123" s="29">
        <v>2</v>
      </c>
      <c r="J123" s="31">
        <v>42830</v>
      </c>
      <c r="K123" s="31" t="s">
        <v>1347</v>
      </c>
      <c r="L123" s="31" t="s">
        <v>1347</v>
      </c>
      <c r="M123" s="31" t="s">
        <v>959</v>
      </c>
      <c r="N123" s="31">
        <f t="shared" si="2"/>
        <v>44656</v>
      </c>
      <c r="O123" s="29" t="s">
        <v>16</v>
      </c>
      <c r="P123" s="32"/>
    </row>
    <row r="124" spans="1:16" x14ac:dyDescent="0.35">
      <c r="A124" s="28">
        <v>497</v>
      </c>
      <c r="B124" s="29" t="s">
        <v>1348</v>
      </c>
      <c r="C124" s="29" t="s">
        <v>1349</v>
      </c>
      <c r="D124" s="29" t="s">
        <v>941</v>
      </c>
      <c r="E124" s="29" t="s">
        <v>1112</v>
      </c>
      <c r="F124" s="28" t="s">
        <v>833</v>
      </c>
      <c r="G124" s="29" t="s">
        <v>159</v>
      </c>
      <c r="H124" s="29">
        <v>3</v>
      </c>
      <c r="I124" s="29">
        <v>6</v>
      </c>
      <c r="J124" s="31">
        <v>42830</v>
      </c>
      <c r="K124" s="31" t="s">
        <v>1350</v>
      </c>
      <c r="L124" s="31" t="s">
        <v>1350</v>
      </c>
      <c r="M124" s="31" t="s">
        <v>959</v>
      </c>
      <c r="N124" s="31">
        <f t="shared" si="2"/>
        <v>44656</v>
      </c>
      <c r="O124" s="29" t="s">
        <v>16</v>
      </c>
      <c r="P124" s="32"/>
    </row>
    <row r="125" spans="1:16" x14ac:dyDescent="0.35">
      <c r="A125" s="28">
        <v>498</v>
      </c>
      <c r="B125" s="29" t="s">
        <v>1351</v>
      </c>
      <c r="C125" s="29" t="s">
        <v>1352</v>
      </c>
      <c r="D125" s="29" t="s">
        <v>941</v>
      </c>
      <c r="E125" s="29" t="s">
        <v>1298</v>
      </c>
      <c r="F125" s="28" t="s">
        <v>599</v>
      </c>
      <c r="G125" s="29" t="s">
        <v>128</v>
      </c>
      <c r="H125" s="29">
        <v>3</v>
      </c>
      <c r="I125" s="29">
        <v>6</v>
      </c>
      <c r="J125" s="31">
        <v>42837</v>
      </c>
      <c r="K125" s="31" t="s">
        <v>1353</v>
      </c>
      <c r="L125" s="31" t="s">
        <v>1353</v>
      </c>
      <c r="M125" s="31" t="s">
        <v>959</v>
      </c>
      <c r="N125" s="31">
        <f t="shared" si="2"/>
        <v>44663</v>
      </c>
      <c r="O125" s="29" t="s">
        <v>16</v>
      </c>
      <c r="P125" s="32"/>
    </row>
    <row r="126" spans="1:16" x14ac:dyDescent="0.35">
      <c r="A126" s="28">
        <v>499</v>
      </c>
      <c r="B126" s="29" t="s">
        <v>1354</v>
      </c>
      <c r="C126" s="29" t="s">
        <v>1355</v>
      </c>
      <c r="D126" s="29" t="s">
        <v>941</v>
      </c>
      <c r="E126" s="29" t="s">
        <v>1080</v>
      </c>
      <c r="F126" s="28" t="s">
        <v>372</v>
      </c>
      <c r="G126" s="29" t="s">
        <v>93</v>
      </c>
      <c r="H126" s="29">
        <v>3</v>
      </c>
      <c r="I126" s="29">
        <v>6</v>
      </c>
      <c r="J126" s="31">
        <v>42837</v>
      </c>
      <c r="K126" s="31" t="s">
        <v>1356</v>
      </c>
      <c r="L126" s="31" t="s">
        <v>1356</v>
      </c>
      <c r="M126" s="31" t="s">
        <v>959</v>
      </c>
      <c r="N126" s="31">
        <f t="shared" si="2"/>
        <v>44663</v>
      </c>
      <c r="O126" s="29" t="s">
        <v>16</v>
      </c>
      <c r="P126" s="32"/>
    </row>
    <row r="127" spans="1:16" x14ac:dyDescent="0.35">
      <c r="A127" s="28">
        <v>500</v>
      </c>
      <c r="B127" s="29" t="s">
        <v>1357</v>
      </c>
      <c r="C127" s="29" t="s">
        <v>1357</v>
      </c>
      <c r="D127" s="29" t="s">
        <v>941</v>
      </c>
      <c r="E127" s="29" t="s">
        <v>1014</v>
      </c>
      <c r="F127" s="28" t="s">
        <v>1358</v>
      </c>
      <c r="G127" s="29" t="s">
        <v>190</v>
      </c>
      <c r="H127" s="29">
        <v>2</v>
      </c>
      <c r="I127" s="29">
        <v>4</v>
      </c>
      <c r="J127" s="31">
        <v>42852</v>
      </c>
      <c r="K127" s="31" t="s">
        <v>1359</v>
      </c>
      <c r="L127" s="31" t="s">
        <v>1359</v>
      </c>
      <c r="M127" s="31" t="s">
        <v>959</v>
      </c>
      <c r="N127" s="31">
        <f t="shared" si="2"/>
        <v>44678</v>
      </c>
      <c r="O127" s="29" t="s">
        <v>72</v>
      </c>
      <c r="P127" s="32"/>
    </row>
    <row r="128" spans="1:16" x14ac:dyDescent="0.35">
      <c r="A128" s="28">
        <v>501</v>
      </c>
      <c r="B128" s="29" t="s">
        <v>1360</v>
      </c>
      <c r="C128" s="29" t="s">
        <v>1361</v>
      </c>
      <c r="D128" s="29" t="s">
        <v>941</v>
      </c>
      <c r="E128" s="29" t="s">
        <v>1362</v>
      </c>
      <c r="F128" s="28" t="s">
        <v>1363</v>
      </c>
      <c r="G128" s="29" t="s">
        <v>131</v>
      </c>
      <c r="H128" s="29">
        <v>3</v>
      </c>
      <c r="I128" s="29">
        <v>10</v>
      </c>
      <c r="J128" s="31">
        <v>42857</v>
      </c>
      <c r="K128" s="31" t="s">
        <v>1364</v>
      </c>
      <c r="L128" s="31" t="s">
        <v>1364</v>
      </c>
      <c r="M128" s="31" t="s">
        <v>959</v>
      </c>
      <c r="N128" s="31">
        <f t="shared" si="2"/>
        <v>44683</v>
      </c>
      <c r="O128" s="29" t="s">
        <v>16</v>
      </c>
      <c r="P128" s="32"/>
    </row>
    <row r="129" spans="1:16" x14ac:dyDescent="0.35">
      <c r="A129" s="28">
        <v>502</v>
      </c>
      <c r="B129" s="29" t="s">
        <v>1365</v>
      </c>
      <c r="C129" s="29" t="s">
        <v>1366</v>
      </c>
      <c r="D129" s="29" t="s">
        <v>941</v>
      </c>
      <c r="E129" s="29" t="s">
        <v>1112</v>
      </c>
      <c r="F129" s="28" t="s">
        <v>833</v>
      </c>
      <c r="G129" s="29" t="s">
        <v>159</v>
      </c>
      <c r="H129" s="29">
        <v>3</v>
      </c>
      <c r="I129" s="29">
        <v>12</v>
      </c>
      <c r="J129" s="31">
        <v>42865</v>
      </c>
      <c r="K129" s="31" t="s">
        <v>1367</v>
      </c>
      <c r="L129" s="31" t="s">
        <v>1367</v>
      </c>
      <c r="M129" s="31" t="s">
        <v>959</v>
      </c>
      <c r="N129" s="31">
        <f t="shared" si="2"/>
        <v>44691</v>
      </c>
      <c r="O129" s="29" t="s">
        <v>16</v>
      </c>
      <c r="P129" s="32"/>
    </row>
    <row r="130" spans="1:16" x14ac:dyDescent="0.35">
      <c r="A130" s="28">
        <v>503</v>
      </c>
      <c r="B130" s="29" t="s">
        <v>1368</v>
      </c>
      <c r="C130" s="29" t="s">
        <v>1369</v>
      </c>
      <c r="D130" s="29" t="s">
        <v>941</v>
      </c>
      <c r="E130" s="29" t="s">
        <v>1080</v>
      </c>
      <c r="F130" s="28" t="s">
        <v>1370</v>
      </c>
      <c r="G130" s="29" t="s">
        <v>78</v>
      </c>
      <c r="H130" s="29">
        <v>2</v>
      </c>
      <c r="I130" s="29">
        <v>6</v>
      </c>
      <c r="J130" s="31">
        <v>42865</v>
      </c>
      <c r="K130" s="31" t="s">
        <v>1371</v>
      </c>
      <c r="L130" s="31" t="s">
        <v>1371</v>
      </c>
      <c r="M130" s="31" t="s">
        <v>959</v>
      </c>
      <c r="N130" s="31">
        <f t="shared" ref="N130:N193" si="3">J130+1826</f>
        <v>44691</v>
      </c>
      <c r="O130" s="29" t="s">
        <v>16</v>
      </c>
      <c r="P130" s="32"/>
    </row>
    <row r="131" spans="1:16" x14ac:dyDescent="0.35">
      <c r="A131" s="28">
        <v>504</v>
      </c>
      <c r="B131" s="29" t="s">
        <v>1372</v>
      </c>
      <c r="C131" s="29" t="s">
        <v>1373</v>
      </c>
      <c r="D131" s="29" t="s">
        <v>941</v>
      </c>
      <c r="E131" s="29" t="s">
        <v>895</v>
      </c>
      <c r="F131" s="28" t="s">
        <v>138</v>
      </c>
      <c r="G131" s="29" t="s">
        <v>137</v>
      </c>
      <c r="H131" s="29">
        <v>3</v>
      </c>
      <c r="I131" s="29">
        <v>4</v>
      </c>
      <c r="J131" s="31">
        <v>42867</v>
      </c>
      <c r="K131" s="31" t="s">
        <v>1374</v>
      </c>
      <c r="L131" s="31" t="s">
        <v>1374</v>
      </c>
      <c r="M131" s="31" t="s">
        <v>945</v>
      </c>
      <c r="N131" s="31">
        <f t="shared" si="3"/>
        <v>44693</v>
      </c>
      <c r="O131" s="29" t="s">
        <v>11</v>
      </c>
      <c r="P131" s="32"/>
    </row>
    <row r="132" spans="1:16" x14ac:dyDescent="0.35">
      <c r="A132" s="28">
        <v>505</v>
      </c>
      <c r="B132" s="29" t="s">
        <v>1375</v>
      </c>
      <c r="C132" s="29" t="s">
        <v>1376</v>
      </c>
      <c r="D132" s="29" t="s">
        <v>941</v>
      </c>
      <c r="E132" s="29" t="s">
        <v>644</v>
      </c>
      <c r="F132" s="28" t="s">
        <v>344</v>
      </c>
      <c r="G132" s="29" t="s">
        <v>343</v>
      </c>
      <c r="H132" s="29">
        <v>2</v>
      </c>
      <c r="I132" s="29">
        <v>4</v>
      </c>
      <c r="J132" s="31">
        <v>42872</v>
      </c>
      <c r="K132" s="31" t="s">
        <v>1377</v>
      </c>
      <c r="L132" s="31" t="s">
        <v>1377</v>
      </c>
      <c r="M132" s="31" t="s">
        <v>959</v>
      </c>
      <c r="N132" s="31">
        <f t="shared" si="3"/>
        <v>44698</v>
      </c>
      <c r="O132" s="29" t="s">
        <v>86</v>
      </c>
      <c r="P132" s="32"/>
    </row>
    <row r="133" spans="1:16" x14ac:dyDescent="0.35">
      <c r="A133" s="28">
        <v>506</v>
      </c>
      <c r="B133" s="29" t="s">
        <v>1378</v>
      </c>
      <c r="C133" s="29" t="s">
        <v>1379</v>
      </c>
      <c r="D133" s="29" t="s">
        <v>941</v>
      </c>
      <c r="E133" s="29" t="s">
        <v>978</v>
      </c>
      <c r="F133" s="28" t="s">
        <v>650</v>
      </c>
      <c r="G133" s="29" t="s">
        <v>649</v>
      </c>
      <c r="H133" s="29">
        <v>1</v>
      </c>
      <c r="I133" s="29">
        <v>2</v>
      </c>
      <c r="J133" s="31">
        <v>42872</v>
      </c>
      <c r="K133" s="31" t="s">
        <v>1380</v>
      </c>
      <c r="L133" s="31" t="s">
        <v>1380</v>
      </c>
      <c r="M133" s="31" t="s">
        <v>959</v>
      </c>
      <c r="N133" s="31">
        <f t="shared" si="3"/>
        <v>44698</v>
      </c>
      <c r="O133" s="29" t="s">
        <v>86</v>
      </c>
      <c r="P133" s="32"/>
    </row>
    <row r="134" spans="1:16" x14ac:dyDescent="0.35">
      <c r="A134" s="28">
        <v>507</v>
      </c>
      <c r="B134" s="29" t="s">
        <v>1381</v>
      </c>
      <c r="C134" s="29" t="s">
        <v>1382</v>
      </c>
      <c r="D134" s="29" t="s">
        <v>941</v>
      </c>
      <c r="E134" s="29" t="s">
        <v>1383</v>
      </c>
      <c r="F134" s="28" t="s">
        <v>440</v>
      </c>
      <c r="G134" s="29" t="s">
        <v>439</v>
      </c>
      <c r="H134" s="29">
        <v>2</v>
      </c>
      <c r="I134" s="29">
        <v>6</v>
      </c>
      <c r="J134" s="31">
        <v>42878</v>
      </c>
      <c r="K134" s="31" t="s">
        <v>1384</v>
      </c>
      <c r="L134" s="31" t="s">
        <v>1384</v>
      </c>
      <c r="M134" s="31" t="s">
        <v>959</v>
      </c>
      <c r="N134" s="31">
        <f t="shared" si="3"/>
        <v>44704</v>
      </c>
      <c r="O134" s="29" t="s">
        <v>39</v>
      </c>
      <c r="P134" s="32"/>
    </row>
    <row r="135" spans="1:16" x14ac:dyDescent="0.35">
      <c r="A135" s="28">
        <v>508</v>
      </c>
      <c r="B135" s="29" t="s">
        <v>1385</v>
      </c>
      <c r="C135" s="29" t="s">
        <v>1385</v>
      </c>
      <c r="D135" s="29" t="s">
        <v>941</v>
      </c>
      <c r="E135" s="29" t="s">
        <v>1267</v>
      </c>
      <c r="F135" s="28" t="s">
        <v>644</v>
      </c>
      <c r="G135" s="29" t="s">
        <v>643</v>
      </c>
      <c r="H135" s="29">
        <v>3</v>
      </c>
      <c r="I135" s="29">
        <v>4</v>
      </c>
      <c r="J135" s="31">
        <v>42893</v>
      </c>
      <c r="K135" s="31" t="s">
        <v>1386</v>
      </c>
      <c r="L135" s="31" t="s">
        <v>1386</v>
      </c>
      <c r="M135" s="31" t="s">
        <v>959</v>
      </c>
      <c r="N135" s="31">
        <f t="shared" si="3"/>
        <v>44719</v>
      </c>
      <c r="O135" s="29" t="s">
        <v>22</v>
      </c>
      <c r="P135" s="32"/>
    </row>
    <row r="136" spans="1:16" x14ac:dyDescent="0.35">
      <c r="A136" s="28">
        <v>509</v>
      </c>
      <c r="B136" s="29" t="s">
        <v>1387</v>
      </c>
      <c r="C136" s="29" t="s">
        <v>1388</v>
      </c>
      <c r="D136" s="29" t="s">
        <v>941</v>
      </c>
      <c r="E136" s="29" t="s">
        <v>1045</v>
      </c>
      <c r="F136" s="28" t="s">
        <v>583</v>
      </c>
      <c r="G136" s="29" t="s">
        <v>582</v>
      </c>
      <c r="H136" s="29">
        <v>3</v>
      </c>
      <c r="I136" s="29">
        <v>10</v>
      </c>
      <c r="J136" s="31">
        <v>42893</v>
      </c>
      <c r="K136" s="31" t="s">
        <v>1389</v>
      </c>
      <c r="L136" s="31" t="s">
        <v>1389</v>
      </c>
      <c r="M136" s="31" t="s">
        <v>959</v>
      </c>
      <c r="N136" s="31">
        <f t="shared" si="3"/>
        <v>44719</v>
      </c>
      <c r="O136" s="29" t="s">
        <v>22</v>
      </c>
      <c r="P136" s="32"/>
    </row>
    <row r="137" spans="1:16" x14ac:dyDescent="0.35">
      <c r="A137" s="28">
        <v>510</v>
      </c>
      <c r="B137" s="29" t="s">
        <v>1176</v>
      </c>
      <c r="C137" s="29" t="s">
        <v>1176</v>
      </c>
      <c r="D137" s="29" t="s">
        <v>941</v>
      </c>
      <c r="E137" s="29" t="s">
        <v>983</v>
      </c>
      <c r="F137" s="28" t="s">
        <v>626</v>
      </c>
      <c r="G137" s="29" t="s">
        <v>197</v>
      </c>
      <c r="H137" s="29">
        <v>2</v>
      </c>
      <c r="I137" s="29">
        <v>4</v>
      </c>
      <c r="J137" s="31">
        <v>42895</v>
      </c>
      <c r="K137" s="31" t="s">
        <v>1390</v>
      </c>
      <c r="L137" s="31" t="s">
        <v>1390</v>
      </c>
      <c r="M137" s="31" t="s">
        <v>959</v>
      </c>
      <c r="N137" s="31">
        <f t="shared" si="3"/>
        <v>44721</v>
      </c>
      <c r="O137" s="29" t="s">
        <v>16</v>
      </c>
      <c r="P137" s="32"/>
    </row>
    <row r="138" spans="1:16" x14ac:dyDescent="0.35">
      <c r="A138" s="28">
        <v>511</v>
      </c>
      <c r="B138" s="29" t="s">
        <v>1391</v>
      </c>
      <c r="C138" s="29" t="s">
        <v>1392</v>
      </c>
      <c r="D138" s="29" t="s">
        <v>941</v>
      </c>
      <c r="E138" s="29" t="s">
        <v>1014</v>
      </c>
      <c r="F138" s="28" t="s">
        <v>1358</v>
      </c>
      <c r="G138" s="29" t="s">
        <v>190</v>
      </c>
      <c r="H138" s="29">
        <v>3</v>
      </c>
      <c r="I138" s="29">
        <v>5</v>
      </c>
      <c r="J138" s="31">
        <v>42899</v>
      </c>
      <c r="K138" s="31" t="s">
        <v>1393</v>
      </c>
      <c r="L138" s="31" t="s">
        <v>1393</v>
      </c>
      <c r="M138" s="31" t="s">
        <v>959</v>
      </c>
      <c r="N138" s="31">
        <f t="shared" si="3"/>
        <v>44725</v>
      </c>
      <c r="O138" s="29" t="s">
        <v>72</v>
      </c>
      <c r="P138" s="32"/>
    </row>
    <row r="139" spans="1:16" x14ac:dyDescent="0.35">
      <c r="A139" s="28">
        <v>512</v>
      </c>
      <c r="B139" s="29" t="s">
        <v>1394</v>
      </c>
      <c r="C139" s="29" t="s">
        <v>1395</v>
      </c>
      <c r="D139" s="29" t="s">
        <v>941</v>
      </c>
      <c r="E139" s="29" t="s">
        <v>1014</v>
      </c>
      <c r="F139" s="28" t="s">
        <v>890</v>
      </c>
      <c r="G139" s="29" t="s">
        <v>889</v>
      </c>
      <c r="H139" s="29">
        <v>3</v>
      </c>
      <c r="I139" s="29">
        <v>2</v>
      </c>
      <c r="J139" s="31">
        <v>42899</v>
      </c>
      <c r="K139" s="31" t="s">
        <v>1396</v>
      </c>
      <c r="L139" s="31" t="s">
        <v>1396</v>
      </c>
      <c r="M139" s="31" t="s">
        <v>959</v>
      </c>
      <c r="N139" s="31">
        <f t="shared" si="3"/>
        <v>44725</v>
      </c>
      <c r="O139" s="29" t="s">
        <v>72</v>
      </c>
      <c r="P139" s="32"/>
    </row>
    <row r="140" spans="1:16" x14ac:dyDescent="0.35">
      <c r="A140" s="28">
        <v>513</v>
      </c>
      <c r="B140" s="29" t="s">
        <v>1397</v>
      </c>
      <c r="C140" s="29" t="s">
        <v>1395</v>
      </c>
      <c r="D140" s="29" t="s">
        <v>941</v>
      </c>
      <c r="E140" s="29" t="s">
        <v>1014</v>
      </c>
      <c r="F140" s="28" t="s">
        <v>890</v>
      </c>
      <c r="G140" s="29" t="s">
        <v>889</v>
      </c>
      <c r="H140" s="29">
        <v>3</v>
      </c>
      <c r="I140" s="29">
        <v>2</v>
      </c>
      <c r="J140" s="31">
        <v>42899</v>
      </c>
      <c r="K140" s="31" t="s">
        <v>1398</v>
      </c>
      <c r="L140" s="31" t="s">
        <v>1398</v>
      </c>
      <c r="M140" s="31" t="s">
        <v>959</v>
      </c>
      <c r="N140" s="31">
        <f t="shared" si="3"/>
        <v>44725</v>
      </c>
      <c r="O140" s="29" t="s">
        <v>72</v>
      </c>
      <c r="P140" s="32"/>
    </row>
    <row r="141" spans="1:16" x14ac:dyDescent="0.35">
      <c r="A141" s="28">
        <v>514</v>
      </c>
      <c r="B141" s="29" t="s">
        <v>1399</v>
      </c>
      <c r="C141" s="29" t="s">
        <v>1400</v>
      </c>
      <c r="D141" s="29" t="s">
        <v>941</v>
      </c>
      <c r="E141" s="29" t="s">
        <v>1104</v>
      </c>
      <c r="F141" s="28" t="s">
        <v>1401</v>
      </c>
      <c r="G141" s="29" t="s">
        <v>249</v>
      </c>
      <c r="H141" s="29">
        <v>3</v>
      </c>
      <c r="I141" s="29">
        <v>4</v>
      </c>
      <c r="J141" s="31">
        <v>42900</v>
      </c>
      <c r="K141" s="31" t="s">
        <v>1402</v>
      </c>
      <c r="L141" s="31" t="s">
        <v>1402</v>
      </c>
      <c r="M141" s="31" t="s">
        <v>959</v>
      </c>
      <c r="N141" s="31">
        <f t="shared" si="3"/>
        <v>44726</v>
      </c>
      <c r="O141" s="29" t="s">
        <v>16</v>
      </c>
      <c r="P141" s="32"/>
    </row>
    <row r="142" spans="1:16" x14ac:dyDescent="0.35">
      <c r="A142" s="28">
        <v>515</v>
      </c>
      <c r="B142" s="29" t="s">
        <v>1403</v>
      </c>
      <c r="C142" s="29" t="s">
        <v>1403</v>
      </c>
      <c r="D142" s="29" t="s">
        <v>941</v>
      </c>
      <c r="E142" s="29" t="s">
        <v>690</v>
      </c>
      <c r="F142" s="28" t="s">
        <v>745</v>
      </c>
      <c r="G142" s="29" t="s">
        <v>744</v>
      </c>
      <c r="H142" s="29">
        <v>1</v>
      </c>
      <c r="I142" s="29">
        <v>5</v>
      </c>
      <c r="J142" s="31">
        <v>42900</v>
      </c>
      <c r="K142" s="31" t="s">
        <v>1404</v>
      </c>
      <c r="L142" s="31" t="s">
        <v>1404</v>
      </c>
      <c r="M142" s="31" t="s">
        <v>959</v>
      </c>
      <c r="N142" s="31">
        <f t="shared" si="3"/>
        <v>44726</v>
      </c>
      <c r="O142" s="29" t="s">
        <v>11</v>
      </c>
      <c r="P142" s="32"/>
    </row>
    <row r="143" spans="1:16" x14ac:dyDescent="0.35">
      <c r="A143" s="28">
        <v>516</v>
      </c>
      <c r="B143" s="29" t="s">
        <v>1405</v>
      </c>
      <c r="C143" s="29" t="s">
        <v>1406</v>
      </c>
      <c r="D143" s="29" t="s">
        <v>941</v>
      </c>
      <c r="E143" s="29" t="s">
        <v>858</v>
      </c>
      <c r="F143" s="28" t="s">
        <v>1407</v>
      </c>
      <c r="G143" s="29" t="s">
        <v>364</v>
      </c>
      <c r="H143" s="29">
        <v>3</v>
      </c>
      <c r="I143" s="29">
        <v>12</v>
      </c>
      <c r="J143" s="31">
        <v>42907</v>
      </c>
      <c r="K143" s="31" t="s">
        <v>1408</v>
      </c>
      <c r="L143" s="31" t="s">
        <v>1408</v>
      </c>
      <c r="M143" s="31" t="s">
        <v>959</v>
      </c>
      <c r="N143" s="31">
        <f t="shared" si="3"/>
        <v>44733</v>
      </c>
      <c r="O143" s="29" t="s">
        <v>22</v>
      </c>
      <c r="P143" s="32"/>
    </row>
    <row r="144" spans="1:16" x14ac:dyDescent="0.35">
      <c r="A144" s="28">
        <v>517</v>
      </c>
      <c r="B144" s="29" t="s">
        <v>1409</v>
      </c>
      <c r="C144" s="29" t="s">
        <v>1410</v>
      </c>
      <c r="D144" s="29" t="s">
        <v>941</v>
      </c>
      <c r="E144" s="29" t="s">
        <v>1045</v>
      </c>
      <c r="F144" s="28" t="s">
        <v>586</v>
      </c>
      <c r="G144" s="29" t="s">
        <v>585</v>
      </c>
      <c r="H144" s="29">
        <v>2</v>
      </c>
      <c r="I144" s="29">
        <v>4</v>
      </c>
      <c r="J144" s="31">
        <v>42907</v>
      </c>
      <c r="K144" s="31" t="s">
        <v>1411</v>
      </c>
      <c r="L144" s="31" t="s">
        <v>1411</v>
      </c>
      <c r="M144" s="31" t="s">
        <v>959</v>
      </c>
      <c r="N144" s="31">
        <f t="shared" si="3"/>
        <v>44733</v>
      </c>
      <c r="O144" s="29" t="s">
        <v>22</v>
      </c>
      <c r="P144" s="32"/>
    </row>
    <row r="145" spans="1:16" x14ac:dyDescent="0.35">
      <c r="A145" s="28">
        <v>518</v>
      </c>
      <c r="B145" s="29" t="s">
        <v>1412</v>
      </c>
      <c r="C145" s="29" t="s">
        <v>1413</v>
      </c>
      <c r="D145" s="29" t="s">
        <v>941</v>
      </c>
      <c r="E145" s="29" t="s">
        <v>311</v>
      </c>
      <c r="F145" s="28" t="s">
        <v>576</v>
      </c>
      <c r="G145" s="29" t="s">
        <v>575</v>
      </c>
      <c r="H145" s="29">
        <v>3</v>
      </c>
      <c r="I145" s="29">
        <v>4</v>
      </c>
      <c r="J145" s="31">
        <v>42920</v>
      </c>
      <c r="K145" s="31" t="s">
        <v>1414</v>
      </c>
      <c r="L145" s="31" t="s">
        <v>1414</v>
      </c>
      <c r="M145" s="31" t="s">
        <v>959</v>
      </c>
      <c r="N145" s="31">
        <f t="shared" si="3"/>
        <v>44746</v>
      </c>
      <c r="O145" s="29" t="s">
        <v>11</v>
      </c>
      <c r="P145" s="32"/>
    </row>
    <row r="146" spans="1:16" x14ac:dyDescent="0.35">
      <c r="A146" s="28">
        <v>519</v>
      </c>
      <c r="B146" s="29" t="s">
        <v>1415</v>
      </c>
      <c r="C146" s="29" t="s">
        <v>1416</v>
      </c>
      <c r="D146" s="29" t="s">
        <v>941</v>
      </c>
      <c r="E146" s="29" t="s">
        <v>311</v>
      </c>
      <c r="F146" s="28" t="s">
        <v>576</v>
      </c>
      <c r="G146" s="29" t="s">
        <v>575</v>
      </c>
      <c r="H146" s="29">
        <v>3</v>
      </c>
      <c r="I146" s="29">
        <v>2</v>
      </c>
      <c r="J146" s="31">
        <v>42928</v>
      </c>
      <c r="K146" s="31" t="s">
        <v>1417</v>
      </c>
      <c r="L146" s="31" t="s">
        <v>1417</v>
      </c>
      <c r="M146" s="31" t="s">
        <v>959</v>
      </c>
      <c r="N146" s="31">
        <f t="shared" si="3"/>
        <v>44754</v>
      </c>
      <c r="O146" s="29" t="s">
        <v>11</v>
      </c>
      <c r="P146" s="32"/>
    </row>
    <row r="147" spans="1:16" x14ac:dyDescent="0.35">
      <c r="A147" s="28">
        <v>520</v>
      </c>
      <c r="B147" s="29" t="s">
        <v>1418</v>
      </c>
      <c r="C147" s="29" t="s">
        <v>1419</v>
      </c>
      <c r="D147" s="29" t="s">
        <v>941</v>
      </c>
      <c r="E147" s="29" t="s">
        <v>1084</v>
      </c>
      <c r="F147" s="28" t="s">
        <v>815</v>
      </c>
      <c r="G147" s="29" t="s">
        <v>814</v>
      </c>
      <c r="H147" s="29">
        <v>3</v>
      </c>
      <c r="I147" s="29">
        <v>8</v>
      </c>
      <c r="J147" s="31">
        <v>42934</v>
      </c>
      <c r="K147" s="31" t="s">
        <v>1420</v>
      </c>
      <c r="L147" s="31" t="s">
        <v>1420</v>
      </c>
      <c r="M147" s="31" t="s">
        <v>959</v>
      </c>
      <c r="N147" s="31">
        <f t="shared" si="3"/>
        <v>44760</v>
      </c>
      <c r="O147" s="29" t="s">
        <v>188</v>
      </c>
      <c r="P147" s="32"/>
    </row>
    <row r="148" spans="1:16" x14ac:dyDescent="0.35">
      <c r="A148" s="28">
        <v>521</v>
      </c>
      <c r="B148" s="29" t="s">
        <v>1421</v>
      </c>
      <c r="C148" s="29" t="s">
        <v>1422</v>
      </c>
      <c r="D148" s="29" t="s">
        <v>941</v>
      </c>
      <c r="E148" s="29" t="s">
        <v>1330</v>
      </c>
      <c r="F148" s="28" t="s">
        <v>476</v>
      </c>
      <c r="G148" s="29" t="s">
        <v>475</v>
      </c>
      <c r="H148" s="29">
        <v>3</v>
      </c>
      <c r="I148" s="29">
        <v>6</v>
      </c>
      <c r="J148" s="31">
        <v>42942</v>
      </c>
      <c r="K148" s="31" t="s">
        <v>1423</v>
      </c>
      <c r="L148" s="31" t="s">
        <v>1423</v>
      </c>
      <c r="M148" s="31" t="s">
        <v>959</v>
      </c>
      <c r="N148" s="31">
        <f t="shared" si="3"/>
        <v>44768</v>
      </c>
      <c r="O148" s="29" t="s">
        <v>188</v>
      </c>
      <c r="P148" s="32"/>
    </row>
    <row r="149" spans="1:16" x14ac:dyDescent="0.35">
      <c r="A149" s="28">
        <v>522</v>
      </c>
      <c r="B149" s="29" t="s">
        <v>1424</v>
      </c>
      <c r="C149" s="29" t="s">
        <v>1425</v>
      </c>
      <c r="D149" s="29" t="s">
        <v>941</v>
      </c>
      <c r="E149" s="29" t="s">
        <v>1426</v>
      </c>
      <c r="F149" s="28" t="s">
        <v>683</v>
      </c>
      <c r="G149" s="29" t="s">
        <v>682</v>
      </c>
      <c r="H149" s="29">
        <v>3</v>
      </c>
      <c r="I149" s="29">
        <v>2</v>
      </c>
      <c r="J149" s="31">
        <v>42989</v>
      </c>
      <c r="K149" s="31" t="s">
        <v>1427</v>
      </c>
      <c r="L149" s="31" t="s">
        <v>1427</v>
      </c>
      <c r="M149" s="31" t="s">
        <v>959</v>
      </c>
      <c r="N149" s="31">
        <f t="shared" si="3"/>
        <v>44815</v>
      </c>
      <c r="O149" s="29" t="s">
        <v>11</v>
      </c>
      <c r="P149" s="32"/>
    </row>
    <row r="150" spans="1:16" x14ac:dyDescent="0.35">
      <c r="A150" s="28">
        <v>523</v>
      </c>
      <c r="B150" s="29" t="s">
        <v>1428</v>
      </c>
      <c r="C150" s="29" t="s">
        <v>1429</v>
      </c>
      <c r="D150" s="29" t="s">
        <v>941</v>
      </c>
      <c r="E150" s="29" t="s">
        <v>1430</v>
      </c>
      <c r="F150" s="28" t="s">
        <v>496</v>
      </c>
      <c r="G150" s="29" t="s">
        <v>495</v>
      </c>
      <c r="H150" s="29">
        <v>1</v>
      </c>
      <c r="I150" s="29">
        <v>2</v>
      </c>
      <c r="J150" s="31">
        <v>42991</v>
      </c>
      <c r="K150" s="31" t="s">
        <v>1431</v>
      </c>
      <c r="L150" s="31" t="s">
        <v>1431</v>
      </c>
      <c r="M150" s="31" t="s">
        <v>959</v>
      </c>
      <c r="N150" s="31">
        <f t="shared" si="3"/>
        <v>44817</v>
      </c>
      <c r="O150" s="29" t="s">
        <v>49</v>
      </c>
      <c r="P150" s="32"/>
    </row>
    <row r="151" spans="1:16" x14ac:dyDescent="0.35">
      <c r="A151" s="28">
        <v>524</v>
      </c>
      <c r="B151" s="29" t="s">
        <v>1432</v>
      </c>
      <c r="C151" s="29" t="s">
        <v>1432</v>
      </c>
      <c r="D151" s="29" t="s">
        <v>941</v>
      </c>
      <c r="E151" s="29" t="s">
        <v>1080</v>
      </c>
      <c r="F151" s="28" t="s">
        <v>1433</v>
      </c>
      <c r="G151" s="29" t="s">
        <v>50</v>
      </c>
      <c r="H151" s="29">
        <v>3</v>
      </c>
      <c r="I151" s="29">
        <v>10</v>
      </c>
      <c r="J151" s="31">
        <v>42991</v>
      </c>
      <c r="K151" s="31" t="s">
        <v>1434</v>
      </c>
      <c r="L151" s="31" t="s">
        <v>1434</v>
      </c>
      <c r="M151" s="31" t="s">
        <v>959</v>
      </c>
      <c r="N151" s="31">
        <f t="shared" si="3"/>
        <v>44817</v>
      </c>
      <c r="O151" s="29" t="s">
        <v>16</v>
      </c>
      <c r="P151" s="32"/>
    </row>
    <row r="152" spans="1:16" x14ac:dyDescent="0.35">
      <c r="A152" s="28">
        <v>525</v>
      </c>
      <c r="B152" s="29" t="s">
        <v>1435</v>
      </c>
      <c r="C152" s="29" t="s">
        <v>1436</v>
      </c>
      <c r="D152" s="29" t="s">
        <v>941</v>
      </c>
      <c r="E152" s="29" t="s">
        <v>739</v>
      </c>
      <c r="F152" s="28" t="s">
        <v>1226</v>
      </c>
      <c r="G152" s="29" t="s">
        <v>94</v>
      </c>
      <c r="H152" s="29">
        <v>3</v>
      </c>
      <c r="I152" s="29">
        <v>4</v>
      </c>
      <c r="J152" s="31">
        <v>42997</v>
      </c>
      <c r="K152" s="31" t="s">
        <v>1437</v>
      </c>
      <c r="L152" s="31" t="s">
        <v>1437</v>
      </c>
      <c r="M152" s="31" t="s">
        <v>959</v>
      </c>
      <c r="N152" s="31">
        <f t="shared" si="3"/>
        <v>44823</v>
      </c>
      <c r="O152" s="29" t="s">
        <v>27</v>
      </c>
      <c r="P152" s="32"/>
    </row>
    <row r="153" spans="1:16" x14ac:dyDescent="0.35">
      <c r="A153" s="28">
        <v>526</v>
      </c>
      <c r="B153" s="29" t="s">
        <v>1438</v>
      </c>
      <c r="C153" s="29" t="s">
        <v>1439</v>
      </c>
      <c r="D153" s="29" t="s">
        <v>941</v>
      </c>
      <c r="E153" s="29" t="s">
        <v>858</v>
      </c>
      <c r="F153" s="28" t="s">
        <v>916</v>
      </c>
      <c r="G153" s="29" t="s">
        <v>915</v>
      </c>
      <c r="H153" s="29">
        <v>3</v>
      </c>
      <c r="I153" s="29">
        <v>5</v>
      </c>
      <c r="J153" s="31">
        <v>42998</v>
      </c>
      <c r="K153" s="31" t="s">
        <v>1440</v>
      </c>
      <c r="L153" s="31" t="s">
        <v>1440</v>
      </c>
      <c r="M153" s="31" t="s">
        <v>959</v>
      </c>
      <c r="N153" s="31">
        <f t="shared" si="3"/>
        <v>44824</v>
      </c>
      <c r="O153" s="29" t="s">
        <v>22</v>
      </c>
      <c r="P153" s="32"/>
    </row>
    <row r="154" spans="1:16" x14ac:dyDescent="0.35">
      <c r="A154" s="28">
        <v>527</v>
      </c>
      <c r="B154" s="29" t="s">
        <v>1441</v>
      </c>
      <c r="C154" s="29" t="s">
        <v>1442</v>
      </c>
      <c r="D154" s="29" t="s">
        <v>941</v>
      </c>
      <c r="E154" s="29" t="s">
        <v>739</v>
      </c>
      <c r="F154" s="28" t="s">
        <v>699</v>
      </c>
      <c r="G154" s="29" t="s">
        <v>698</v>
      </c>
      <c r="H154" s="29">
        <v>3</v>
      </c>
      <c r="I154" s="29">
        <v>5</v>
      </c>
      <c r="J154" s="31">
        <v>42998</v>
      </c>
      <c r="K154" s="31" t="s">
        <v>1443</v>
      </c>
      <c r="L154" s="31" t="s">
        <v>1443</v>
      </c>
      <c r="M154" s="31" t="s">
        <v>959</v>
      </c>
      <c r="N154" s="31">
        <f t="shared" si="3"/>
        <v>44824</v>
      </c>
      <c r="O154" s="29" t="s">
        <v>27</v>
      </c>
      <c r="P154" s="32"/>
    </row>
    <row r="155" spans="1:16" x14ac:dyDescent="0.35">
      <c r="A155" s="28">
        <v>528</v>
      </c>
      <c r="B155" s="29" t="s">
        <v>1444</v>
      </c>
      <c r="C155" s="29" t="s">
        <v>1444</v>
      </c>
      <c r="D155" s="29" t="s">
        <v>941</v>
      </c>
      <c r="E155" s="29" t="s">
        <v>739</v>
      </c>
      <c r="F155" s="28" t="s">
        <v>699</v>
      </c>
      <c r="G155" s="29" t="s">
        <v>698</v>
      </c>
      <c r="H155" s="29">
        <v>3</v>
      </c>
      <c r="I155" s="29">
        <v>10</v>
      </c>
      <c r="J155" s="31">
        <v>43005</v>
      </c>
      <c r="K155" s="31" t="s">
        <v>1445</v>
      </c>
      <c r="L155" s="31" t="s">
        <v>1445</v>
      </c>
      <c r="M155" s="31" t="s">
        <v>959</v>
      </c>
      <c r="N155" s="31">
        <f t="shared" si="3"/>
        <v>44831</v>
      </c>
      <c r="O155" s="29" t="s">
        <v>27</v>
      </c>
      <c r="P155" s="32"/>
    </row>
    <row r="156" spans="1:16" x14ac:dyDescent="0.35">
      <c r="A156" s="28">
        <v>529</v>
      </c>
      <c r="B156" s="29" t="s">
        <v>1446</v>
      </c>
      <c r="C156" s="29" t="s">
        <v>1447</v>
      </c>
      <c r="D156" s="29" t="s">
        <v>941</v>
      </c>
      <c r="E156" s="29" t="s">
        <v>473</v>
      </c>
      <c r="F156" s="28" t="s">
        <v>898</v>
      </c>
      <c r="G156" s="29" t="s">
        <v>897</v>
      </c>
      <c r="H156" s="29">
        <v>3</v>
      </c>
      <c r="I156" s="29">
        <v>6</v>
      </c>
      <c r="J156" s="31">
        <v>43005</v>
      </c>
      <c r="K156" s="31" t="s">
        <v>1448</v>
      </c>
      <c r="L156" s="31" t="s">
        <v>1448</v>
      </c>
      <c r="M156" s="31" t="s">
        <v>959</v>
      </c>
      <c r="N156" s="31">
        <f t="shared" si="3"/>
        <v>44831</v>
      </c>
      <c r="O156" s="29" t="s">
        <v>22</v>
      </c>
      <c r="P156" s="32"/>
    </row>
    <row r="157" spans="1:16" x14ac:dyDescent="0.35">
      <c r="A157" s="28">
        <v>530</v>
      </c>
      <c r="B157" s="29" t="s">
        <v>1449</v>
      </c>
      <c r="C157" s="29" t="s">
        <v>1450</v>
      </c>
      <c r="D157" s="29" t="s">
        <v>941</v>
      </c>
      <c r="E157" s="29" t="s">
        <v>978</v>
      </c>
      <c r="F157" s="28" t="s">
        <v>435</v>
      </c>
      <c r="G157" s="29" t="s">
        <v>434</v>
      </c>
      <c r="H157" s="29">
        <v>3</v>
      </c>
      <c r="I157" s="29">
        <v>7</v>
      </c>
      <c r="J157" s="31">
        <v>43013</v>
      </c>
      <c r="K157" s="31" t="s">
        <v>1451</v>
      </c>
      <c r="L157" s="31" t="s">
        <v>1451</v>
      </c>
      <c r="M157" s="31" t="s">
        <v>959</v>
      </c>
      <c r="N157" s="31">
        <f t="shared" si="3"/>
        <v>44839</v>
      </c>
      <c r="O157" s="29" t="s">
        <v>86</v>
      </c>
      <c r="P157" s="32"/>
    </row>
    <row r="158" spans="1:16" x14ac:dyDescent="0.35">
      <c r="A158" s="28">
        <v>531</v>
      </c>
      <c r="B158" s="29" t="s">
        <v>1452</v>
      </c>
      <c r="C158" s="29" t="s">
        <v>1453</v>
      </c>
      <c r="D158" s="29" t="s">
        <v>941</v>
      </c>
      <c r="E158" s="29" t="s">
        <v>1112</v>
      </c>
      <c r="F158" s="28" t="s">
        <v>493</v>
      </c>
      <c r="G158" s="29" t="s">
        <v>114</v>
      </c>
      <c r="H158" s="29">
        <v>1</v>
      </c>
      <c r="I158" s="29">
        <v>4</v>
      </c>
      <c r="J158" s="31">
        <v>43018</v>
      </c>
      <c r="K158" s="31" t="s">
        <v>1454</v>
      </c>
      <c r="L158" s="31" t="s">
        <v>1454</v>
      </c>
      <c r="M158" s="31" t="s">
        <v>959</v>
      </c>
      <c r="N158" s="31">
        <f t="shared" si="3"/>
        <v>44844</v>
      </c>
      <c r="O158" s="29" t="s">
        <v>16</v>
      </c>
      <c r="P158" s="32"/>
    </row>
    <row r="159" spans="1:16" x14ac:dyDescent="0.35">
      <c r="A159" s="28">
        <v>532</v>
      </c>
      <c r="B159" s="29" t="s">
        <v>1455</v>
      </c>
      <c r="C159" s="29" t="s">
        <v>1456</v>
      </c>
      <c r="D159" s="29" t="s">
        <v>941</v>
      </c>
      <c r="E159" s="29" t="s">
        <v>1112</v>
      </c>
      <c r="F159" s="28" t="s">
        <v>493</v>
      </c>
      <c r="G159" s="29" t="s">
        <v>114</v>
      </c>
      <c r="H159" s="29">
        <v>3</v>
      </c>
      <c r="I159" s="29">
        <v>4</v>
      </c>
      <c r="J159" s="31">
        <v>43018</v>
      </c>
      <c r="K159" s="31" t="s">
        <v>1457</v>
      </c>
      <c r="L159" s="31" t="s">
        <v>1457</v>
      </c>
      <c r="M159" s="31" t="s">
        <v>959</v>
      </c>
      <c r="N159" s="31">
        <f t="shared" si="3"/>
        <v>44844</v>
      </c>
      <c r="O159" s="29" t="s">
        <v>16</v>
      </c>
      <c r="P159" s="32"/>
    </row>
    <row r="160" spans="1:16" x14ac:dyDescent="0.35">
      <c r="A160" s="28">
        <v>533</v>
      </c>
      <c r="B160" s="29" t="s">
        <v>1458</v>
      </c>
      <c r="C160" s="29" t="s">
        <v>1458</v>
      </c>
      <c r="D160" s="29" t="s">
        <v>941</v>
      </c>
      <c r="E160" s="29" t="s">
        <v>1197</v>
      </c>
      <c r="F160" s="28" t="s">
        <v>317</v>
      </c>
      <c r="G160" s="29" t="s">
        <v>316</v>
      </c>
      <c r="H160" s="29">
        <v>3</v>
      </c>
      <c r="I160" s="29">
        <v>6</v>
      </c>
      <c r="J160" s="31">
        <v>43019</v>
      </c>
      <c r="K160" s="31" t="s">
        <v>1459</v>
      </c>
      <c r="L160" s="31" t="s">
        <v>1459</v>
      </c>
      <c r="M160" s="31" t="s">
        <v>959</v>
      </c>
      <c r="N160" s="31">
        <f t="shared" si="3"/>
        <v>44845</v>
      </c>
      <c r="O160" s="29" t="s">
        <v>39</v>
      </c>
      <c r="P160" s="32"/>
    </row>
    <row r="161" spans="1:16" x14ac:dyDescent="0.35">
      <c r="A161" s="28">
        <v>534</v>
      </c>
      <c r="B161" s="29" t="s">
        <v>1460</v>
      </c>
      <c r="C161" s="29" t="s">
        <v>1461</v>
      </c>
      <c r="D161" s="29" t="s">
        <v>941</v>
      </c>
      <c r="E161" s="29" t="s">
        <v>510</v>
      </c>
      <c r="F161" s="28" t="s">
        <v>1462</v>
      </c>
      <c r="G161" s="29" t="s">
        <v>58</v>
      </c>
      <c r="H161" s="29">
        <v>3</v>
      </c>
      <c r="I161" s="29">
        <v>4</v>
      </c>
      <c r="J161" s="31">
        <v>43025</v>
      </c>
      <c r="K161" s="31" t="s">
        <v>1463</v>
      </c>
      <c r="L161" s="31" t="s">
        <v>1463</v>
      </c>
      <c r="M161" s="31" t="s">
        <v>959</v>
      </c>
      <c r="N161" s="31">
        <f t="shared" si="3"/>
        <v>44851</v>
      </c>
      <c r="O161" s="29" t="s">
        <v>16</v>
      </c>
      <c r="P161" s="32"/>
    </row>
    <row r="162" spans="1:16" x14ac:dyDescent="0.35">
      <c r="A162" s="28">
        <v>535</v>
      </c>
      <c r="B162" s="29" t="s">
        <v>1464</v>
      </c>
      <c r="C162" s="29" t="s">
        <v>1465</v>
      </c>
      <c r="D162" s="29" t="s">
        <v>941</v>
      </c>
      <c r="E162" s="29" t="s">
        <v>1045</v>
      </c>
      <c r="F162" s="28" t="s">
        <v>1466</v>
      </c>
      <c r="G162" s="29" t="s">
        <v>41</v>
      </c>
      <c r="H162" s="29">
        <v>3</v>
      </c>
      <c r="I162" s="29">
        <v>4</v>
      </c>
      <c r="J162" s="31">
        <v>43026</v>
      </c>
      <c r="K162" s="31" t="s">
        <v>1467</v>
      </c>
      <c r="L162" s="31" t="s">
        <v>1467</v>
      </c>
      <c r="M162" s="31" t="s">
        <v>959</v>
      </c>
      <c r="N162" s="31">
        <f t="shared" si="3"/>
        <v>44852</v>
      </c>
      <c r="O162" s="29" t="s">
        <v>22</v>
      </c>
      <c r="P162" s="32"/>
    </row>
    <row r="163" spans="1:16" x14ac:dyDescent="0.35">
      <c r="A163" s="28">
        <v>536</v>
      </c>
      <c r="B163" s="29" t="s">
        <v>1468</v>
      </c>
      <c r="C163" s="29" t="s">
        <v>1468</v>
      </c>
      <c r="D163" s="29" t="s">
        <v>941</v>
      </c>
      <c r="E163" s="29" t="s">
        <v>1313</v>
      </c>
      <c r="F163" s="28" t="s">
        <v>336</v>
      </c>
      <c r="G163" s="29" t="s">
        <v>335</v>
      </c>
      <c r="H163" s="29">
        <v>3</v>
      </c>
      <c r="I163" s="29">
        <v>8</v>
      </c>
      <c r="J163" s="31">
        <v>43026</v>
      </c>
      <c r="K163" s="31" t="s">
        <v>1469</v>
      </c>
      <c r="L163" s="31" t="s">
        <v>1469</v>
      </c>
      <c r="M163" s="31" t="s">
        <v>959</v>
      </c>
      <c r="N163" s="31">
        <f t="shared" si="3"/>
        <v>44852</v>
      </c>
      <c r="O163" s="29" t="s">
        <v>146</v>
      </c>
      <c r="P163" s="32"/>
    </row>
    <row r="164" spans="1:16" x14ac:dyDescent="0.35">
      <c r="A164" s="28">
        <v>537</v>
      </c>
      <c r="B164" s="29" t="s">
        <v>1470</v>
      </c>
      <c r="C164" s="29" t="s">
        <v>1297</v>
      </c>
      <c r="D164" s="29" t="s">
        <v>941</v>
      </c>
      <c r="E164" s="29" t="s">
        <v>983</v>
      </c>
      <c r="F164" s="28" t="s">
        <v>626</v>
      </c>
      <c r="G164" s="29" t="s">
        <v>197</v>
      </c>
      <c r="H164" s="29">
        <v>2</v>
      </c>
      <c r="I164" s="29">
        <v>6</v>
      </c>
      <c r="J164" s="31">
        <v>43046</v>
      </c>
      <c r="K164" s="31" t="s">
        <v>1471</v>
      </c>
      <c r="L164" s="31" t="s">
        <v>1471</v>
      </c>
      <c r="M164" s="31" t="s">
        <v>959</v>
      </c>
      <c r="N164" s="31">
        <f t="shared" si="3"/>
        <v>44872</v>
      </c>
      <c r="O164" s="29" t="s">
        <v>16</v>
      </c>
      <c r="P164" s="32"/>
    </row>
    <row r="165" spans="1:16" x14ac:dyDescent="0.35">
      <c r="A165" s="28">
        <v>538</v>
      </c>
      <c r="B165" s="29" t="s">
        <v>1472</v>
      </c>
      <c r="C165" s="29" t="s">
        <v>1473</v>
      </c>
      <c r="D165" s="29" t="s">
        <v>941</v>
      </c>
      <c r="E165" s="29" t="s">
        <v>1292</v>
      </c>
      <c r="F165" s="28" t="s">
        <v>701</v>
      </c>
      <c r="G165" s="29" t="s">
        <v>203</v>
      </c>
      <c r="H165" s="29">
        <v>2</v>
      </c>
      <c r="I165" s="29">
        <v>2</v>
      </c>
      <c r="J165" s="31">
        <v>43046</v>
      </c>
      <c r="K165" s="31" t="s">
        <v>1474</v>
      </c>
      <c r="L165" s="31" t="s">
        <v>1474</v>
      </c>
      <c r="M165" s="31" t="s">
        <v>959</v>
      </c>
      <c r="N165" s="31">
        <f t="shared" si="3"/>
        <v>44872</v>
      </c>
      <c r="O165" s="29" t="s">
        <v>16</v>
      </c>
      <c r="P165" s="32"/>
    </row>
    <row r="166" spans="1:16" x14ac:dyDescent="0.35">
      <c r="A166" s="28">
        <v>539</v>
      </c>
      <c r="B166" s="29" t="s">
        <v>1472</v>
      </c>
      <c r="C166" s="29" t="s">
        <v>1473</v>
      </c>
      <c r="D166" s="29" t="s">
        <v>941</v>
      </c>
      <c r="E166" s="29" t="s">
        <v>1292</v>
      </c>
      <c r="F166" s="28" t="s">
        <v>701</v>
      </c>
      <c r="G166" s="29" t="s">
        <v>203</v>
      </c>
      <c r="H166" s="29">
        <v>2</v>
      </c>
      <c r="I166" s="29">
        <v>6</v>
      </c>
      <c r="J166" s="31">
        <v>43046</v>
      </c>
      <c r="K166" s="31" t="s">
        <v>1475</v>
      </c>
      <c r="L166" s="31" t="s">
        <v>1475</v>
      </c>
      <c r="M166" s="31" t="s">
        <v>959</v>
      </c>
      <c r="N166" s="31">
        <f t="shared" si="3"/>
        <v>44872</v>
      </c>
      <c r="O166" s="29" t="s">
        <v>16</v>
      </c>
      <c r="P166" s="32"/>
    </row>
    <row r="167" spans="1:16" x14ac:dyDescent="0.35">
      <c r="A167" s="28">
        <v>540</v>
      </c>
      <c r="B167" s="29" t="s">
        <v>1476</v>
      </c>
      <c r="C167" s="29" t="s">
        <v>1477</v>
      </c>
      <c r="D167" s="29" t="s">
        <v>941</v>
      </c>
      <c r="E167" s="29" t="s">
        <v>437</v>
      </c>
      <c r="F167" s="28" t="s">
        <v>1478</v>
      </c>
      <c r="G167" s="29" t="s">
        <v>258</v>
      </c>
      <c r="H167" s="29">
        <v>3</v>
      </c>
      <c r="I167" s="29">
        <v>5</v>
      </c>
      <c r="J167" s="31">
        <v>43047</v>
      </c>
      <c r="K167" s="31" t="s">
        <v>1479</v>
      </c>
      <c r="L167" s="31" t="s">
        <v>1479</v>
      </c>
      <c r="M167" s="31" t="s">
        <v>959</v>
      </c>
      <c r="N167" s="31">
        <f t="shared" si="3"/>
        <v>44873</v>
      </c>
      <c r="O167" s="29" t="s">
        <v>11</v>
      </c>
      <c r="P167" s="32"/>
    </row>
    <row r="168" spans="1:16" x14ac:dyDescent="0.35">
      <c r="A168" s="28">
        <v>541</v>
      </c>
      <c r="B168" s="29" t="s">
        <v>1480</v>
      </c>
      <c r="C168" s="29" t="s">
        <v>1481</v>
      </c>
      <c r="D168" s="29" t="s">
        <v>941</v>
      </c>
      <c r="E168" s="29" t="s">
        <v>876</v>
      </c>
      <c r="F168" s="28" t="s">
        <v>1482</v>
      </c>
      <c r="G168" s="29" t="s">
        <v>112</v>
      </c>
      <c r="H168" s="29">
        <v>3</v>
      </c>
      <c r="I168" s="29">
        <v>5</v>
      </c>
      <c r="J168" s="31">
        <v>43047</v>
      </c>
      <c r="K168" s="31" t="s">
        <v>1483</v>
      </c>
      <c r="L168" s="31" t="s">
        <v>1483</v>
      </c>
      <c r="M168" s="31" t="s">
        <v>959</v>
      </c>
      <c r="N168" s="31">
        <f t="shared" si="3"/>
        <v>44873</v>
      </c>
      <c r="O168" s="29" t="s">
        <v>11</v>
      </c>
      <c r="P168" s="32"/>
    </row>
    <row r="169" spans="1:16" x14ac:dyDescent="0.35">
      <c r="A169" s="28">
        <v>542</v>
      </c>
      <c r="B169" s="29" t="s">
        <v>1484</v>
      </c>
      <c r="C169" s="29" t="s">
        <v>1485</v>
      </c>
      <c r="D169" s="29" t="s">
        <v>941</v>
      </c>
      <c r="E169" s="29" t="s">
        <v>1292</v>
      </c>
      <c r="F169" s="28" t="s">
        <v>378</v>
      </c>
      <c r="G169" s="29" t="s">
        <v>377</v>
      </c>
      <c r="H169" s="29">
        <v>3</v>
      </c>
      <c r="I169" s="29">
        <v>4</v>
      </c>
      <c r="J169" s="31">
        <v>43053</v>
      </c>
      <c r="K169" s="31" t="s">
        <v>1486</v>
      </c>
      <c r="L169" s="31" t="s">
        <v>1486</v>
      </c>
      <c r="M169" s="31" t="s">
        <v>959</v>
      </c>
      <c r="N169" s="31">
        <f t="shared" si="3"/>
        <v>44879</v>
      </c>
      <c r="O169" s="29" t="s">
        <v>146</v>
      </c>
      <c r="P169" s="32"/>
    </row>
    <row r="170" spans="1:16" x14ac:dyDescent="0.35">
      <c r="A170" s="28">
        <v>543</v>
      </c>
      <c r="B170" s="29" t="s">
        <v>1487</v>
      </c>
      <c r="C170" s="29" t="s">
        <v>1485</v>
      </c>
      <c r="D170" s="29" t="s">
        <v>941</v>
      </c>
      <c r="E170" s="29" t="s">
        <v>1292</v>
      </c>
      <c r="F170" s="28" t="s">
        <v>378</v>
      </c>
      <c r="G170" s="29" t="s">
        <v>377</v>
      </c>
      <c r="H170" s="29">
        <v>3</v>
      </c>
      <c r="I170" s="29">
        <v>6</v>
      </c>
      <c r="J170" s="31">
        <v>43053</v>
      </c>
      <c r="K170" s="31" t="s">
        <v>1488</v>
      </c>
      <c r="L170" s="31" t="s">
        <v>1488</v>
      </c>
      <c r="M170" s="31" t="s">
        <v>959</v>
      </c>
      <c r="N170" s="31">
        <f t="shared" si="3"/>
        <v>44879</v>
      </c>
      <c r="O170" s="29" t="s">
        <v>146</v>
      </c>
      <c r="P170" s="32"/>
    </row>
    <row r="171" spans="1:16" x14ac:dyDescent="0.35">
      <c r="A171" s="28">
        <v>544</v>
      </c>
      <c r="B171" s="29" t="s">
        <v>1489</v>
      </c>
      <c r="C171" s="29" t="s">
        <v>1489</v>
      </c>
      <c r="D171" s="29" t="s">
        <v>941</v>
      </c>
      <c r="E171" s="29" t="s">
        <v>1050</v>
      </c>
      <c r="F171" s="28" t="s">
        <v>711</v>
      </c>
      <c r="G171" s="29" t="s">
        <v>710</v>
      </c>
      <c r="H171" s="29">
        <v>3</v>
      </c>
      <c r="I171" s="29">
        <v>9</v>
      </c>
      <c r="J171" s="31">
        <v>43053</v>
      </c>
      <c r="K171" s="31" t="s">
        <v>1490</v>
      </c>
      <c r="L171" s="31" t="s">
        <v>1490</v>
      </c>
      <c r="M171" s="31" t="s">
        <v>959</v>
      </c>
      <c r="N171" s="31">
        <f t="shared" si="3"/>
        <v>44879</v>
      </c>
      <c r="O171" s="29" t="s">
        <v>146</v>
      </c>
      <c r="P171" s="32"/>
    </row>
    <row r="172" spans="1:16" x14ac:dyDescent="0.35">
      <c r="A172" s="28">
        <v>545</v>
      </c>
      <c r="B172" s="29" t="s">
        <v>1491</v>
      </c>
      <c r="C172" s="29" t="s">
        <v>1492</v>
      </c>
      <c r="D172" s="29" t="s">
        <v>941</v>
      </c>
      <c r="E172" s="29" t="s">
        <v>942</v>
      </c>
      <c r="F172" s="28" t="s">
        <v>696</v>
      </c>
      <c r="G172" s="29" t="s">
        <v>695</v>
      </c>
      <c r="H172" s="29">
        <v>2</v>
      </c>
      <c r="I172" s="29">
        <v>4</v>
      </c>
      <c r="J172" s="31">
        <v>43061</v>
      </c>
      <c r="K172" s="31" t="s">
        <v>1493</v>
      </c>
      <c r="L172" s="31" t="s">
        <v>1493</v>
      </c>
      <c r="M172" s="31" t="s">
        <v>959</v>
      </c>
      <c r="N172" s="31">
        <f t="shared" si="3"/>
        <v>44887</v>
      </c>
      <c r="O172" s="29" t="s">
        <v>11</v>
      </c>
      <c r="P172" s="32"/>
    </row>
    <row r="173" spans="1:16" x14ac:dyDescent="0.35">
      <c r="A173" s="28">
        <v>546</v>
      </c>
      <c r="B173" s="29" t="s">
        <v>1494</v>
      </c>
      <c r="C173" s="29" t="s">
        <v>1494</v>
      </c>
      <c r="D173" s="29" t="s">
        <v>941</v>
      </c>
      <c r="E173" s="29" t="s">
        <v>1362</v>
      </c>
      <c r="F173" s="28" t="s">
        <v>1363</v>
      </c>
      <c r="G173" s="29" t="s">
        <v>131</v>
      </c>
      <c r="H173" s="29">
        <v>3</v>
      </c>
      <c r="I173" s="29">
        <v>8</v>
      </c>
      <c r="J173" s="31">
        <v>43068</v>
      </c>
      <c r="K173" s="31" t="s">
        <v>1495</v>
      </c>
      <c r="L173" s="31" t="s">
        <v>1495</v>
      </c>
      <c r="M173" s="31" t="s">
        <v>959</v>
      </c>
      <c r="N173" s="31">
        <f t="shared" si="3"/>
        <v>44894</v>
      </c>
      <c r="O173" s="29" t="s">
        <v>16</v>
      </c>
      <c r="P173" s="32"/>
    </row>
    <row r="174" spans="1:16" x14ac:dyDescent="0.35">
      <c r="A174" s="28">
        <v>547</v>
      </c>
      <c r="B174" s="29" t="s">
        <v>1496</v>
      </c>
      <c r="C174" s="29" t="s">
        <v>1496</v>
      </c>
      <c r="D174" s="29" t="s">
        <v>941</v>
      </c>
      <c r="E174" s="29" t="s">
        <v>1104</v>
      </c>
      <c r="F174" s="28" t="s">
        <v>442</v>
      </c>
      <c r="G174" s="29" t="s">
        <v>275</v>
      </c>
      <c r="H174" s="29">
        <v>3</v>
      </c>
      <c r="I174" s="29">
        <v>6</v>
      </c>
      <c r="J174" s="31">
        <v>43074</v>
      </c>
      <c r="K174" s="31" t="s">
        <v>1497</v>
      </c>
      <c r="L174" s="31" t="s">
        <v>1497</v>
      </c>
      <c r="M174" s="31" t="s">
        <v>959</v>
      </c>
      <c r="N174" s="31">
        <f t="shared" si="3"/>
        <v>44900</v>
      </c>
      <c r="O174" s="29" t="s">
        <v>16</v>
      </c>
      <c r="P174" s="32"/>
    </row>
    <row r="175" spans="1:16" x14ac:dyDescent="0.35">
      <c r="A175" s="28">
        <v>548</v>
      </c>
      <c r="B175" s="29" t="s">
        <v>1498</v>
      </c>
      <c r="C175" s="29" t="s">
        <v>1499</v>
      </c>
      <c r="D175" s="29" t="s">
        <v>941</v>
      </c>
      <c r="E175" s="29" t="s">
        <v>876</v>
      </c>
      <c r="F175" s="28" t="s">
        <v>876</v>
      </c>
      <c r="G175" s="29" t="s">
        <v>875</v>
      </c>
      <c r="H175" s="29">
        <v>2</v>
      </c>
      <c r="I175" s="29">
        <v>4</v>
      </c>
      <c r="J175" s="31">
        <v>43076</v>
      </c>
      <c r="K175" s="31" t="s">
        <v>1500</v>
      </c>
      <c r="L175" s="31" t="s">
        <v>1500</v>
      </c>
      <c r="M175" s="31" t="s">
        <v>959</v>
      </c>
      <c r="N175" s="31">
        <f t="shared" si="3"/>
        <v>44902</v>
      </c>
      <c r="O175" s="29" t="s">
        <v>11</v>
      </c>
      <c r="P175" s="32"/>
    </row>
    <row r="176" spans="1:16" x14ac:dyDescent="0.35">
      <c r="A176" s="28">
        <v>549</v>
      </c>
      <c r="B176" s="29" t="s">
        <v>1501</v>
      </c>
      <c r="C176" s="29" t="s">
        <v>1502</v>
      </c>
      <c r="D176" s="29" t="s">
        <v>941</v>
      </c>
      <c r="E176" s="29" t="s">
        <v>839</v>
      </c>
      <c r="F176" s="28" t="s">
        <v>553</v>
      </c>
      <c r="G176" s="29" t="s">
        <v>552</v>
      </c>
      <c r="H176" s="29">
        <v>1</v>
      </c>
      <c r="I176" s="29">
        <v>5</v>
      </c>
      <c r="J176" s="31">
        <v>43081</v>
      </c>
      <c r="K176" s="31" t="s">
        <v>1503</v>
      </c>
      <c r="L176" s="31" t="s">
        <v>1503</v>
      </c>
      <c r="M176" s="31" t="s">
        <v>959</v>
      </c>
      <c r="N176" s="31">
        <f t="shared" si="3"/>
        <v>44907</v>
      </c>
      <c r="O176" s="29" t="s">
        <v>22</v>
      </c>
      <c r="P176" s="32"/>
    </row>
    <row r="177" spans="1:16" x14ac:dyDescent="0.35">
      <c r="A177" s="28">
        <v>550</v>
      </c>
      <c r="B177" s="29" t="s">
        <v>1504</v>
      </c>
      <c r="C177" s="29" t="s">
        <v>1505</v>
      </c>
      <c r="D177" s="29" t="s">
        <v>941</v>
      </c>
      <c r="E177" s="29" t="s">
        <v>370</v>
      </c>
      <c r="F177" s="28" t="s">
        <v>488</v>
      </c>
      <c r="G177" s="29" t="s">
        <v>487</v>
      </c>
      <c r="H177" s="29">
        <v>3</v>
      </c>
      <c r="I177" s="29">
        <v>4</v>
      </c>
      <c r="J177" s="31">
        <v>43081</v>
      </c>
      <c r="K177" s="31" t="s">
        <v>1506</v>
      </c>
      <c r="L177" s="31" t="s">
        <v>1506</v>
      </c>
      <c r="M177" s="31" t="s">
        <v>959</v>
      </c>
      <c r="N177" s="31">
        <f t="shared" si="3"/>
        <v>44907</v>
      </c>
      <c r="O177" s="29" t="s">
        <v>22</v>
      </c>
      <c r="P177" s="32"/>
    </row>
    <row r="178" spans="1:16" x14ac:dyDescent="0.35">
      <c r="A178" s="28">
        <v>551</v>
      </c>
      <c r="B178" s="29" t="s">
        <v>1507</v>
      </c>
      <c r="C178" s="29" t="s">
        <v>1508</v>
      </c>
      <c r="D178" s="29" t="s">
        <v>941</v>
      </c>
      <c r="E178" s="29" t="s">
        <v>1201</v>
      </c>
      <c r="F178" s="28" t="s">
        <v>448</v>
      </c>
      <c r="G178" s="29" t="s">
        <v>447</v>
      </c>
      <c r="H178" s="29">
        <v>2</v>
      </c>
      <c r="I178" s="29">
        <v>2</v>
      </c>
      <c r="J178" s="31">
        <v>43109</v>
      </c>
      <c r="K178" s="31" t="s">
        <v>1509</v>
      </c>
      <c r="L178" s="31" t="s">
        <v>1509</v>
      </c>
      <c r="M178" s="31" t="s">
        <v>959</v>
      </c>
      <c r="N178" s="31">
        <f t="shared" si="3"/>
        <v>44935</v>
      </c>
      <c r="O178" s="29" t="s">
        <v>22</v>
      </c>
      <c r="P178" s="32"/>
    </row>
    <row r="179" spans="1:16" x14ac:dyDescent="0.35">
      <c r="A179" s="28">
        <v>552</v>
      </c>
      <c r="B179" s="29" t="s">
        <v>1510</v>
      </c>
      <c r="C179" s="29" t="s">
        <v>1510</v>
      </c>
      <c r="D179" s="29" t="s">
        <v>941</v>
      </c>
      <c r="E179" s="29" t="s">
        <v>1511</v>
      </c>
      <c r="F179" s="28" t="s">
        <v>822</v>
      </c>
      <c r="G179" s="29" t="s">
        <v>821</v>
      </c>
      <c r="H179" s="29">
        <v>3</v>
      </c>
      <c r="I179" s="29">
        <v>6</v>
      </c>
      <c r="J179" s="31">
        <v>43109</v>
      </c>
      <c r="K179" s="31" t="s">
        <v>1512</v>
      </c>
      <c r="L179" s="31" t="s">
        <v>1512</v>
      </c>
      <c r="M179" s="31" t="s">
        <v>959</v>
      </c>
      <c r="N179" s="31">
        <f t="shared" si="3"/>
        <v>44935</v>
      </c>
      <c r="O179" s="29" t="s">
        <v>188</v>
      </c>
      <c r="P179" s="32"/>
    </row>
    <row r="180" spans="1:16" x14ac:dyDescent="0.35">
      <c r="A180" s="28">
        <v>553</v>
      </c>
      <c r="B180" s="29" t="s">
        <v>1513</v>
      </c>
      <c r="C180" s="29" t="s">
        <v>1514</v>
      </c>
      <c r="D180" s="29" t="s">
        <v>941</v>
      </c>
      <c r="E180" s="29" t="s">
        <v>389</v>
      </c>
      <c r="F180" s="28" t="s">
        <v>742</v>
      </c>
      <c r="G180" s="29" t="s">
        <v>741</v>
      </c>
      <c r="H180" s="29">
        <v>3</v>
      </c>
      <c r="I180" s="29">
        <v>14</v>
      </c>
      <c r="J180" s="31">
        <v>43116</v>
      </c>
      <c r="K180" s="31" t="s">
        <v>1515</v>
      </c>
      <c r="L180" s="31" t="s">
        <v>1515</v>
      </c>
      <c r="M180" s="31" t="s">
        <v>959</v>
      </c>
      <c r="N180" s="31">
        <f t="shared" si="3"/>
        <v>44942</v>
      </c>
      <c r="O180" s="29" t="s">
        <v>49</v>
      </c>
      <c r="P180" s="32"/>
    </row>
    <row r="181" spans="1:16" x14ac:dyDescent="0.35">
      <c r="A181" s="28">
        <v>554</v>
      </c>
      <c r="B181" s="29" t="s">
        <v>1516</v>
      </c>
      <c r="C181" s="29" t="s">
        <v>982</v>
      </c>
      <c r="D181" s="29" t="s">
        <v>941</v>
      </c>
      <c r="E181" s="29" t="s">
        <v>1080</v>
      </c>
      <c r="F181" s="28" t="s">
        <v>461</v>
      </c>
      <c r="G181" s="29" t="s">
        <v>111</v>
      </c>
      <c r="H181" s="29">
        <v>3</v>
      </c>
      <c r="I181" s="29">
        <v>4</v>
      </c>
      <c r="J181" s="31">
        <v>43116</v>
      </c>
      <c r="K181" s="31" t="s">
        <v>1517</v>
      </c>
      <c r="L181" s="31" t="s">
        <v>1517</v>
      </c>
      <c r="M181" s="31" t="s">
        <v>959</v>
      </c>
      <c r="N181" s="31">
        <f t="shared" si="3"/>
        <v>44942</v>
      </c>
      <c r="O181" s="29" t="s">
        <v>16</v>
      </c>
      <c r="P181" s="32"/>
    </row>
    <row r="182" spans="1:16" x14ac:dyDescent="0.35">
      <c r="A182" s="28">
        <v>555</v>
      </c>
      <c r="B182" s="29" t="s">
        <v>1518</v>
      </c>
      <c r="C182" s="29" t="s">
        <v>982</v>
      </c>
      <c r="D182" s="29" t="s">
        <v>941</v>
      </c>
      <c r="E182" s="29" t="s">
        <v>1080</v>
      </c>
      <c r="F182" s="28" t="s">
        <v>461</v>
      </c>
      <c r="G182" s="29" t="s">
        <v>111</v>
      </c>
      <c r="H182" s="29">
        <v>3</v>
      </c>
      <c r="I182" s="29">
        <v>6</v>
      </c>
      <c r="J182" s="31">
        <v>43116</v>
      </c>
      <c r="K182" s="31" t="s">
        <v>1519</v>
      </c>
      <c r="L182" s="31" t="s">
        <v>1519</v>
      </c>
      <c r="M182" s="31" t="s">
        <v>959</v>
      </c>
      <c r="N182" s="31">
        <f t="shared" si="3"/>
        <v>44942</v>
      </c>
      <c r="O182" s="29" t="s">
        <v>16</v>
      </c>
      <c r="P182" s="32"/>
    </row>
    <row r="183" spans="1:16" x14ac:dyDescent="0.35">
      <c r="A183" s="28">
        <v>556</v>
      </c>
      <c r="B183" s="29" t="s">
        <v>1520</v>
      </c>
      <c r="C183" s="29" t="s">
        <v>1521</v>
      </c>
      <c r="D183" s="29" t="s">
        <v>941</v>
      </c>
      <c r="E183" s="29" t="s">
        <v>978</v>
      </c>
      <c r="F183" s="28" t="s">
        <v>650</v>
      </c>
      <c r="G183" s="29" t="s">
        <v>649</v>
      </c>
      <c r="H183" s="29">
        <v>2</v>
      </c>
      <c r="I183" s="29">
        <v>4</v>
      </c>
      <c r="J183" s="31">
        <v>43117</v>
      </c>
      <c r="K183" s="31" t="s">
        <v>1522</v>
      </c>
      <c r="L183" s="31" t="s">
        <v>1522</v>
      </c>
      <c r="M183" s="31" t="s">
        <v>959</v>
      </c>
      <c r="N183" s="31">
        <f t="shared" si="3"/>
        <v>44943</v>
      </c>
      <c r="O183" s="29" t="s">
        <v>86</v>
      </c>
      <c r="P183" s="32"/>
    </row>
    <row r="184" spans="1:16" x14ac:dyDescent="0.35">
      <c r="A184" s="28">
        <v>557</v>
      </c>
      <c r="B184" s="29" t="s">
        <v>1523</v>
      </c>
      <c r="C184" s="29" t="s">
        <v>1524</v>
      </c>
      <c r="D184" s="29" t="s">
        <v>941</v>
      </c>
      <c r="E184" s="29" t="s">
        <v>739</v>
      </c>
      <c r="F184" s="28" t="s">
        <v>739</v>
      </c>
      <c r="G184" s="29" t="s">
        <v>738</v>
      </c>
      <c r="H184" s="29">
        <v>3</v>
      </c>
      <c r="I184" s="29">
        <v>10</v>
      </c>
      <c r="J184" s="31">
        <v>43130</v>
      </c>
      <c r="K184" s="31" t="s">
        <v>1525</v>
      </c>
      <c r="L184" s="31" t="s">
        <v>1525</v>
      </c>
      <c r="M184" s="31" t="s">
        <v>959</v>
      </c>
      <c r="N184" s="31">
        <f t="shared" si="3"/>
        <v>44956</v>
      </c>
      <c r="O184" s="29" t="s">
        <v>27</v>
      </c>
      <c r="P184" s="32"/>
    </row>
    <row r="185" spans="1:16" x14ac:dyDescent="0.35">
      <c r="A185" s="28">
        <v>558</v>
      </c>
      <c r="B185" s="29" t="s">
        <v>1526</v>
      </c>
      <c r="C185" s="29" t="s">
        <v>1527</v>
      </c>
      <c r="D185" s="29" t="s">
        <v>941</v>
      </c>
      <c r="E185" s="29" t="s">
        <v>739</v>
      </c>
      <c r="F185" s="28" t="s">
        <v>1226</v>
      </c>
      <c r="G185" s="29" t="s">
        <v>94</v>
      </c>
      <c r="H185" s="29">
        <v>3</v>
      </c>
      <c r="I185" s="29">
        <v>9</v>
      </c>
      <c r="J185" s="31">
        <v>43130</v>
      </c>
      <c r="K185" s="31" t="s">
        <v>1528</v>
      </c>
      <c r="L185" s="31" t="s">
        <v>1528</v>
      </c>
      <c r="M185" s="31" t="s">
        <v>959</v>
      </c>
      <c r="N185" s="31">
        <f t="shared" si="3"/>
        <v>44956</v>
      </c>
      <c r="O185" s="29" t="s">
        <v>27</v>
      </c>
      <c r="P185" s="32"/>
    </row>
    <row r="186" spans="1:16" x14ac:dyDescent="0.35">
      <c r="A186" s="28">
        <v>559</v>
      </c>
      <c r="B186" s="29" t="s">
        <v>1529</v>
      </c>
      <c r="C186" s="29" t="s">
        <v>982</v>
      </c>
      <c r="D186" s="29" t="s">
        <v>941</v>
      </c>
      <c r="E186" s="29" t="s">
        <v>1112</v>
      </c>
      <c r="F186" s="28" t="s">
        <v>655</v>
      </c>
      <c r="G186" s="29" t="s">
        <v>134</v>
      </c>
      <c r="H186" s="29">
        <v>3</v>
      </c>
      <c r="I186" s="29">
        <v>4</v>
      </c>
      <c r="J186" s="31">
        <v>43132</v>
      </c>
      <c r="K186" s="31" t="s">
        <v>1530</v>
      </c>
      <c r="L186" s="31" t="s">
        <v>1530</v>
      </c>
      <c r="M186" s="31" t="s">
        <v>959</v>
      </c>
      <c r="N186" s="31">
        <f t="shared" si="3"/>
        <v>44958</v>
      </c>
      <c r="O186" s="29" t="s">
        <v>16</v>
      </c>
      <c r="P186" s="32"/>
    </row>
    <row r="187" spans="1:16" x14ac:dyDescent="0.35">
      <c r="A187" s="28">
        <v>560</v>
      </c>
      <c r="B187" s="29" t="s">
        <v>1531</v>
      </c>
      <c r="C187" s="29" t="s">
        <v>982</v>
      </c>
      <c r="D187" s="29" t="s">
        <v>941</v>
      </c>
      <c r="E187" s="29" t="s">
        <v>1362</v>
      </c>
      <c r="F187" s="28" t="s">
        <v>1363</v>
      </c>
      <c r="G187" s="29" t="s">
        <v>131</v>
      </c>
      <c r="H187" s="29">
        <v>4</v>
      </c>
      <c r="I187" s="29">
        <v>4</v>
      </c>
      <c r="J187" s="31">
        <v>43137</v>
      </c>
      <c r="K187" s="31" t="s">
        <v>1532</v>
      </c>
      <c r="L187" s="31" t="s">
        <v>1532</v>
      </c>
      <c r="M187" s="31" t="s">
        <v>959</v>
      </c>
      <c r="N187" s="31">
        <f t="shared" si="3"/>
        <v>44963</v>
      </c>
      <c r="O187" s="29" t="s">
        <v>16</v>
      </c>
      <c r="P187" s="32"/>
    </row>
    <row r="188" spans="1:16" x14ac:dyDescent="0.35">
      <c r="A188" s="28">
        <v>561</v>
      </c>
      <c r="B188" s="29" t="s">
        <v>1533</v>
      </c>
      <c r="C188" s="29" t="s">
        <v>1534</v>
      </c>
      <c r="D188" s="29" t="s">
        <v>941</v>
      </c>
      <c r="E188" s="29" t="s">
        <v>644</v>
      </c>
      <c r="F188" s="28" t="s">
        <v>1535</v>
      </c>
      <c r="G188" s="29" t="s">
        <v>97</v>
      </c>
      <c r="H188" s="29">
        <v>3</v>
      </c>
      <c r="I188" s="29">
        <v>6</v>
      </c>
      <c r="J188" s="31">
        <v>43138</v>
      </c>
      <c r="K188" s="31" t="s">
        <v>1536</v>
      </c>
      <c r="L188" s="31" t="s">
        <v>1536</v>
      </c>
      <c r="M188" s="31" t="s">
        <v>959</v>
      </c>
      <c r="N188" s="31">
        <f t="shared" si="3"/>
        <v>44964</v>
      </c>
      <c r="O188" s="29" t="s">
        <v>86</v>
      </c>
      <c r="P188" s="32"/>
    </row>
    <row r="189" spans="1:16" x14ac:dyDescent="0.35">
      <c r="A189" s="28">
        <v>562</v>
      </c>
      <c r="B189" s="29" t="s">
        <v>1537</v>
      </c>
      <c r="C189" s="29" t="s">
        <v>1534</v>
      </c>
      <c r="D189" s="29" t="s">
        <v>941</v>
      </c>
      <c r="E189" s="29" t="s">
        <v>644</v>
      </c>
      <c r="F189" s="28" t="s">
        <v>1535</v>
      </c>
      <c r="G189" s="29" t="s">
        <v>97</v>
      </c>
      <c r="H189" s="29">
        <v>3</v>
      </c>
      <c r="I189" s="29">
        <v>4</v>
      </c>
      <c r="J189" s="31">
        <v>43138</v>
      </c>
      <c r="K189" s="31" t="s">
        <v>1538</v>
      </c>
      <c r="L189" s="31" t="s">
        <v>1538</v>
      </c>
      <c r="M189" s="31" t="s">
        <v>959</v>
      </c>
      <c r="N189" s="31">
        <f t="shared" si="3"/>
        <v>44964</v>
      </c>
      <c r="O189" s="29" t="s">
        <v>86</v>
      </c>
      <c r="P189" s="32"/>
    </row>
    <row r="190" spans="1:16" x14ac:dyDescent="0.35">
      <c r="A190" s="28">
        <v>563</v>
      </c>
      <c r="B190" s="29" t="s">
        <v>1539</v>
      </c>
      <c r="C190" s="29" t="s">
        <v>1540</v>
      </c>
      <c r="D190" s="29" t="s">
        <v>941</v>
      </c>
      <c r="E190" s="29" t="s">
        <v>1188</v>
      </c>
      <c r="F190" s="28" t="s">
        <v>675</v>
      </c>
      <c r="G190" s="29" t="s">
        <v>674</v>
      </c>
      <c r="H190" s="29">
        <v>3</v>
      </c>
      <c r="I190" s="29">
        <v>4</v>
      </c>
      <c r="J190" s="31">
        <v>43152</v>
      </c>
      <c r="K190" s="31" t="s">
        <v>1541</v>
      </c>
      <c r="L190" s="31" t="s">
        <v>1541</v>
      </c>
      <c r="M190" s="31" t="s">
        <v>959</v>
      </c>
      <c r="N190" s="31">
        <f t="shared" si="3"/>
        <v>44978</v>
      </c>
      <c r="O190" s="29" t="s">
        <v>11</v>
      </c>
      <c r="P190" s="32"/>
    </row>
    <row r="191" spans="1:16" x14ac:dyDescent="0.35">
      <c r="A191" s="28">
        <v>564</v>
      </c>
      <c r="B191" s="29" t="s">
        <v>1542</v>
      </c>
      <c r="C191" s="29" t="s">
        <v>1543</v>
      </c>
      <c r="D191" s="29" t="s">
        <v>941</v>
      </c>
      <c r="E191" s="29" t="s">
        <v>895</v>
      </c>
      <c r="F191" s="28" t="s">
        <v>601</v>
      </c>
      <c r="G191" s="29" t="s">
        <v>318</v>
      </c>
      <c r="H191" s="29">
        <v>1</v>
      </c>
      <c r="I191" s="29">
        <v>5</v>
      </c>
      <c r="J191" s="31">
        <v>43152</v>
      </c>
      <c r="K191" s="31" t="s">
        <v>1544</v>
      </c>
      <c r="L191" s="31" t="s">
        <v>1544</v>
      </c>
      <c r="M191" s="31" t="s">
        <v>959</v>
      </c>
      <c r="N191" s="31">
        <f t="shared" si="3"/>
        <v>44978</v>
      </c>
      <c r="O191" s="29" t="s">
        <v>11</v>
      </c>
      <c r="P191" s="32"/>
    </row>
    <row r="192" spans="1:16" x14ac:dyDescent="0.35">
      <c r="A192" s="28">
        <v>565</v>
      </c>
      <c r="B192" s="29" t="s">
        <v>1545</v>
      </c>
      <c r="C192" s="29" t="s">
        <v>1545</v>
      </c>
      <c r="D192" s="29" t="s">
        <v>941</v>
      </c>
      <c r="E192" s="29" t="s">
        <v>1104</v>
      </c>
      <c r="F192" s="28" t="s">
        <v>333</v>
      </c>
      <c r="G192" s="29" t="s">
        <v>267</v>
      </c>
      <c r="H192" s="29">
        <v>2</v>
      </c>
      <c r="I192" s="29">
        <v>4</v>
      </c>
      <c r="J192" s="31">
        <v>43159</v>
      </c>
      <c r="K192" s="31" t="s">
        <v>1546</v>
      </c>
      <c r="L192" s="31" t="s">
        <v>1546</v>
      </c>
      <c r="M192" s="31" t="s">
        <v>959</v>
      </c>
      <c r="N192" s="31">
        <f t="shared" si="3"/>
        <v>44985</v>
      </c>
      <c r="O192" s="29" t="s">
        <v>16</v>
      </c>
      <c r="P192" s="32"/>
    </row>
    <row r="193" spans="1:16" x14ac:dyDescent="0.35">
      <c r="A193" s="28">
        <v>566</v>
      </c>
      <c r="B193" s="29" t="s">
        <v>1547</v>
      </c>
      <c r="C193" s="29" t="s">
        <v>1548</v>
      </c>
      <c r="D193" s="29" t="s">
        <v>941</v>
      </c>
      <c r="E193" s="29" t="s">
        <v>1005</v>
      </c>
      <c r="F193" s="28" t="s">
        <v>1076</v>
      </c>
      <c r="G193" s="29" t="s">
        <v>33</v>
      </c>
      <c r="H193" s="29">
        <v>3</v>
      </c>
      <c r="I193" s="29">
        <v>6</v>
      </c>
      <c r="J193" s="31">
        <v>43159</v>
      </c>
      <c r="K193" s="31" t="s">
        <v>1549</v>
      </c>
      <c r="L193" s="31" t="s">
        <v>1549</v>
      </c>
      <c r="M193" s="31" t="s">
        <v>959</v>
      </c>
      <c r="N193" s="31">
        <f t="shared" si="3"/>
        <v>44985</v>
      </c>
      <c r="O193" s="29" t="s">
        <v>16</v>
      </c>
      <c r="P193" s="32"/>
    </row>
    <row r="194" spans="1:16" x14ac:dyDescent="0.35">
      <c r="A194" s="28">
        <v>567</v>
      </c>
      <c r="B194" s="29" t="s">
        <v>1550</v>
      </c>
      <c r="C194" s="29" t="s">
        <v>1551</v>
      </c>
      <c r="D194" s="29" t="s">
        <v>941</v>
      </c>
      <c r="E194" s="29" t="s">
        <v>411</v>
      </c>
      <c r="F194" s="28" t="s">
        <v>860</v>
      </c>
      <c r="G194" s="29" t="s">
        <v>254</v>
      </c>
      <c r="H194" s="29">
        <v>2</v>
      </c>
      <c r="I194" s="29">
        <v>4</v>
      </c>
      <c r="J194" s="31">
        <v>43160</v>
      </c>
      <c r="K194" s="31" t="s">
        <v>1552</v>
      </c>
      <c r="L194" s="31" t="s">
        <v>1552</v>
      </c>
      <c r="M194" s="31" t="s">
        <v>959</v>
      </c>
      <c r="N194" s="31">
        <f t="shared" ref="N194:N257" si="4">J194+1826</f>
        <v>44986</v>
      </c>
      <c r="O194" s="29" t="s">
        <v>16</v>
      </c>
      <c r="P194" s="32"/>
    </row>
    <row r="195" spans="1:16" x14ac:dyDescent="0.35">
      <c r="A195" s="28">
        <v>568</v>
      </c>
      <c r="B195" s="29" t="s">
        <v>1553</v>
      </c>
      <c r="C195" s="29" t="s">
        <v>1554</v>
      </c>
      <c r="D195" s="29" t="s">
        <v>941</v>
      </c>
      <c r="E195" s="29" t="s">
        <v>287</v>
      </c>
      <c r="F195" s="28" t="s">
        <v>1555</v>
      </c>
      <c r="G195" s="29" t="s">
        <v>185</v>
      </c>
      <c r="H195" s="29">
        <v>4</v>
      </c>
      <c r="I195" s="29">
        <v>8</v>
      </c>
      <c r="J195" s="31">
        <v>43166</v>
      </c>
      <c r="K195" s="31" t="s">
        <v>1556</v>
      </c>
      <c r="L195" s="31" t="s">
        <v>1556</v>
      </c>
      <c r="M195" s="31" t="s">
        <v>959</v>
      </c>
      <c r="N195" s="31">
        <f t="shared" si="4"/>
        <v>44992</v>
      </c>
      <c r="O195" s="29" t="s">
        <v>188</v>
      </c>
      <c r="P195" s="32"/>
    </row>
    <row r="196" spans="1:16" x14ac:dyDescent="0.35">
      <c r="A196" s="28">
        <v>569</v>
      </c>
      <c r="B196" s="29" t="s">
        <v>1557</v>
      </c>
      <c r="C196" s="29" t="s">
        <v>1558</v>
      </c>
      <c r="D196" s="29" t="s">
        <v>941</v>
      </c>
      <c r="E196" s="29" t="s">
        <v>1014</v>
      </c>
      <c r="F196" s="28" t="s">
        <v>890</v>
      </c>
      <c r="G196" s="29" t="s">
        <v>889</v>
      </c>
      <c r="H196" s="29">
        <v>1</v>
      </c>
      <c r="I196" s="29">
        <v>2</v>
      </c>
      <c r="J196" s="31">
        <v>43167</v>
      </c>
      <c r="K196" s="31" t="s">
        <v>1559</v>
      </c>
      <c r="L196" s="31" t="s">
        <v>1559</v>
      </c>
      <c r="M196" s="31" t="s">
        <v>959</v>
      </c>
      <c r="N196" s="31">
        <f t="shared" si="4"/>
        <v>44993</v>
      </c>
      <c r="O196" s="29" t="s">
        <v>72</v>
      </c>
      <c r="P196" s="32"/>
    </row>
    <row r="197" spans="1:16" x14ac:dyDescent="0.35">
      <c r="A197" s="28">
        <v>570</v>
      </c>
      <c r="B197" s="29" t="s">
        <v>1560</v>
      </c>
      <c r="C197" s="29" t="s">
        <v>1473</v>
      </c>
      <c r="D197" s="29" t="s">
        <v>941</v>
      </c>
      <c r="E197" s="29" t="s">
        <v>411</v>
      </c>
      <c r="F197" s="28" t="s">
        <v>1561</v>
      </c>
      <c r="G197" s="29" t="s">
        <v>44</v>
      </c>
      <c r="H197" s="29">
        <v>2</v>
      </c>
      <c r="I197" s="29">
        <v>4</v>
      </c>
      <c r="J197" s="31">
        <v>43173</v>
      </c>
      <c r="K197" s="31" t="s">
        <v>1562</v>
      </c>
      <c r="L197" s="31" t="s">
        <v>1562</v>
      </c>
      <c r="M197" s="31" t="s">
        <v>959</v>
      </c>
      <c r="N197" s="31">
        <f t="shared" si="4"/>
        <v>44999</v>
      </c>
      <c r="O197" s="29" t="s">
        <v>16</v>
      </c>
      <c r="P197" s="32"/>
    </row>
    <row r="198" spans="1:16" x14ac:dyDescent="0.35">
      <c r="A198" s="28">
        <v>571</v>
      </c>
      <c r="B198" s="29" t="s">
        <v>1563</v>
      </c>
      <c r="C198" s="29" t="s">
        <v>1473</v>
      </c>
      <c r="D198" s="29" t="s">
        <v>941</v>
      </c>
      <c r="E198" s="29" t="s">
        <v>411</v>
      </c>
      <c r="F198" s="28" t="s">
        <v>1561</v>
      </c>
      <c r="G198" s="29" t="s">
        <v>44</v>
      </c>
      <c r="H198" s="29">
        <v>2</v>
      </c>
      <c r="I198" s="29">
        <v>6</v>
      </c>
      <c r="J198" s="31">
        <v>43173</v>
      </c>
      <c r="K198" s="31" t="s">
        <v>1564</v>
      </c>
      <c r="L198" s="31" t="s">
        <v>1564</v>
      </c>
      <c r="M198" s="31" t="s">
        <v>959</v>
      </c>
      <c r="N198" s="31">
        <f t="shared" si="4"/>
        <v>44999</v>
      </c>
      <c r="O198" s="29" t="s">
        <v>16</v>
      </c>
      <c r="P198" s="32"/>
    </row>
    <row r="199" spans="1:16" x14ac:dyDescent="0.35">
      <c r="A199" s="28">
        <v>572</v>
      </c>
      <c r="B199" s="29" t="s">
        <v>1565</v>
      </c>
      <c r="C199" s="29" t="s">
        <v>1566</v>
      </c>
      <c r="D199" s="29" t="s">
        <v>941</v>
      </c>
      <c r="E199" s="29" t="s">
        <v>1112</v>
      </c>
      <c r="F199" s="28" t="s">
        <v>833</v>
      </c>
      <c r="G199" s="29" t="s">
        <v>159</v>
      </c>
      <c r="H199" s="29">
        <v>2</v>
      </c>
      <c r="I199" s="29">
        <v>6</v>
      </c>
      <c r="J199" s="31">
        <v>43187</v>
      </c>
      <c r="K199" s="31" t="s">
        <v>1567</v>
      </c>
      <c r="L199" s="31" t="s">
        <v>1567</v>
      </c>
      <c r="M199" s="31" t="s">
        <v>959</v>
      </c>
      <c r="N199" s="31">
        <f t="shared" si="4"/>
        <v>45013</v>
      </c>
      <c r="O199" s="29" t="s">
        <v>16</v>
      </c>
      <c r="P199" s="32"/>
    </row>
    <row r="200" spans="1:16" x14ac:dyDescent="0.35">
      <c r="A200" s="28">
        <v>573</v>
      </c>
      <c r="B200" s="29" t="s">
        <v>1568</v>
      </c>
      <c r="C200" s="29" t="s">
        <v>1569</v>
      </c>
      <c r="D200" s="29" t="s">
        <v>941</v>
      </c>
      <c r="E200" s="29" t="s">
        <v>964</v>
      </c>
      <c r="F200" s="28" t="s">
        <v>473</v>
      </c>
      <c r="G200" s="29" t="s">
        <v>472</v>
      </c>
      <c r="H200" s="29">
        <v>3</v>
      </c>
      <c r="I200" s="29">
        <v>6</v>
      </c>
      <c r="J200" s="31">
        <v>43188</v>
      </c>
      <c r="K200" s="31" t="s">
        <v>1570</v>
      </c>
      <c r="L200" s="31" t="s">
        <v>1570</v>
      </c>
      <c r="M200" s="31" t="s">
        <v>959</v>
      </c>
      <c r="N200" s="31">
        <f t="shared" si="4"/>
        <v>45014</v>
      </c>
      <c r="O200" s="29" t="s">
        <v>49</v>
      </c>
      <c r="P200" s="32"/>
    </row>
    <row r="201" spans="1:16" x14ac:dyDescent="0.35">
      <c r="A201" s="28">
        <v>574</v>
      </c>
      <c r="B201" s="29" t="s">
        <v>1571</v>
      </c>
      <c r="C201" s="29" t="s">
        <v>1572</v>
      </c>
      <c r="D201" s="29" t="s">
        <v>941</v>
      </c>
      <c r="E201" s="29" t="s">
        <v>983</v>
      </c>
      <c r="F201" s="28" t="s">
        <v>626</v>
      </c>
      <c r="G201" s="29" t="s">
        <v>197</v>
      </c>
      <c r="H201" s="29">
        <v>3</v>
      </c>
      <c r="I201" s="29">
        <v>6</v>
      </c>
      <c r="J201" s="31">
        <v>43195</v>
      </c>
      <c r="K201" s="31" t="s">
        <v>1573</v>
      </c>
      <c r="L201" s="31" t="s">
        <v>1573</v>
      </c>
      <c r="M201" s="31" t="s">
        <v>959</v>
      </c>
      <c r="N201" s="31">
        <f t="shared" si="4"/>
        <v>45021</v>
      </c>
      <c r="O201" s="29" t="s">
        <v>16</v>
      </c>
      <c r="P201" s="32"/>
    </row>
    <row r="202" spans="1:16" x14ac:dyDescent="0.35">
      <c r="A202" s="28">
        <v>575</v>
      </c>
      <c r="B202" s="29" t="s">
        <v>1574</v>
      </c>
      <c r="C202" s="29" t="s">
        <v>1572</v>
      </c>
      <c r="D202" s="29" t="s">
        <v>941</v>
      </c>
      <c r="E202" s="29" t="s">
        <v>983</v>
      </c>
      <c r="F202" s="28" t="s">
        <v>626</v>
      </c>
      <c r="G202" s="29" t="s">
        <v>197</v>
      </c>
      <c r="H202" s="29">
        <v>3</v>
      </c>
      <c r="I202" s="29">
        <v>4</v>
      </c>
      <c r="J202" s="31">
        <v>43195</v>
      </c>
      <c r="K202" s="31" t="s">
        <v>1575</v>
      </c>
      <c r="L202" s="31" t="s">
        <v>1575</v>
      </c>
      <c r="M202" s="31" t="s">
        <v>959</v>
      </c>
      <c r="N202" s="31">
        <f t="shared" si="4"/>
        <v>45021</v>
      </c>
      <c r="O202" s="29" t="s">
        <v>16</v>
      </c>
      <c r="P202" s="32"/>
    </row>
    <row r="203" spans="1:16" x14ac:dyDescent="0.35">
      <c r="A203" s="28">
        <v>576</v>
      </c>
      <c r="B203" s="29" t="s">
        <v>1576</v>
      </c>
      <c r="C203" s="29" t="s">
        <v>1577</v>
      </c>
      <c r="D203" s="29" t="s">
        <v>941</v>
      </c>
      <c r="E203" s="29" t="s">
        <v>437</v>
      </c>
      <c r="F203" s="28" t="s">
        <v>420</v>
      </c>
      <c r="G203" s="29" t="s">
        <v>419</v>
      </c>
      <c r="H203" s="29">
        <v>3</v>
      </c>
      <c r="I203" s="29">
        <v>8</v>
      </c>
      <c r="J203" s="31">
        <v>43200</v>
      </c>
      <c r="K203" s="31" t="s">
        <v>1578</v>
      </c>
      <c r="L203" s="31" t="s">
        <v>1578</v>
      </c>
      <c r="M203" s="31" t="s">
        <v>959</v>
      </c>
      <c r="N203" s="31">
        <f t="shared" si="4"/>
        <v>45026</v>
      </c>
      <c r="O203" s="29" t="s">
        <v>11</v>
      </c>
      <c r="P203" s="32"/>
    </row>
    <row r="204" spans="1:16" x14ac:dyDescent="0.35">
      <c r="A204" s="28">
        <v>577</v>
      </c>
      <c r="B204" s="29" t="s">
        <v>1579</v>
      </c>
      <c r="C204" s="29" t="s">
        <v>1579</v>
      </c>
      <c r="D204" s="29" t="s">
        <v>941</v>
      </c>
      <c r="E204" s="29" t="s">
        <v>1080</v>
      </c>
      <c r="F204" s="28" t="s">
        <v>452</v>
      </c>
      <c r="G204" s="29" t="s">
        <v>105</v>
      </c>
      <c r="H204" s="29">
        <v>4</v>
      </c>
      <c r="I204" s="29">
        <v>6</v>
      </c>
      <c r="J204" s="31">
        <v>43201</v>
      </c>
      <c r="K204" s="31" t="s">
        <v>1580</v>
      </c>
      <c r="L204" s="31" t="s">
        <v>1580</v>
      </c>
      <c r="M204" s="31" t="s">
        <v>959</v>
      </c>
      <c r="N204" s="31">
        <f t="shared" si="4"/>
        <v>45027</v>
      </c>
      <c r="O204" s="29" t="s">
        <v>16</v>
      </c>
      <c r="P204" s="32"/>
    </row>
    <row r="205" spans="1:16" x14ac:dyDescent="0.35">
      <c r="A205" s="28">
        <v>578</v>
      </c>
      <c r="B205" s="29" t="s">
        <v>1581</v>
      </c>
      <c r="C205" s="29" t="s">
        <v>1413</v>
      </c>
      <c r="D205" s="29" t="s">
        <v>941</v>
      </c>
      <c r="E205" s="29" t="s">
        <v>1154</v>
      </c>
      <c r="F205" s="28" t="s">
        <v>576</v>
      </c>
      <c r="G205" s="29" t="s">
        <v>575</v>
      </c>
      <c r="H205" s="29">
        <v>3</v>
      </c>
      <c r="I205" s="29">
        <v>4</v>
      </c>
      <c r="J205" s="31">
        <v>43208</v>
      </c>
      <c r="K205" s="31" t="s">
        <v>1582</v>
      </c>
      <c r="L205" s="31" t="s">
        <v>1582</v>
      </c>
      <c r="M205" s="31" t="s">
        <v>959</v>
      </c>
      <c r="N205" s="31">
        <f t="shared" si="4"/>
        <v>45034</v>
      </c>
      <c r="O205" s="29" t="s">
        <v>11</v>
      </c>
      <c r="P205" s="32"/>
    </row>
    <row r="206" spans="1:16" x14ac:dyDescent="0.35">
      <c r="A206" s="28">
        <v>579</v>
      </c>
      <c r="B206" s="29" t="s">
        <v>1583</v>
      </c>
      <c r="C206" s="29" t="s">
        <v>1584</v>
      </c>
      <c r="D206" s="29" t="s">
        <v>941</v>
      </c>
      <c r="E206" s="29" t="s">
        <v>1148</v>
      </c>
      <c r="F206" s="28" t="s">
        <v>1585</v>
      </c>
      <c r="G206" s="29" t="s">
        <v>154</v>
      </c>
      <c r="H206" s="29">
        <v>3</v>
      </c>
      <c r="I206" s="29">
        <v>2</v>
      </c>
      <c r="J206" s="31">
        <v>43235</v>
      </c>
      <c r="K206" s="31" t="s">
        <v>1586</v>
      </c>
      <c r="L206" s="31" t="s">
        <v>1586</v>
      </c>
      <c r="M206" s="31" t="s">
        <v>959</v>
      </c>
      <c r="N206" s="31">
        <f t="shared" si="4"/>
        <v>45061</v>
      </c>
      <c r="O206" s="29" t="s">
        <v>39</v>
      </c>
      <c r="P206" s="32"/>
    </row>
    <row r="207" spans="1:16" x14ac:dyDescent="0.35">
      <c r="A207" s="28">
        <v>580</v>
      </c>
      <c r="B207" s="29" t="s">
        <v>1587</v>
      </c>
      <c r="C207" s="29" t="s">
        <v>1588</v>
      </c>
      <c r="D207" s="29" t="s">
        <v>941</v>
      </c>
      <c r="E207" s="29" t="s">
        <v>739</v>
      </c>
      <c r="F207" s="28" t="s">
        <v>663</v>
      </c>
      <c r="G207" s="29" t="s">
        <v>662</v>
      </c>
      <c r="H207" s="29">
        <v>2</v>
      </c>
      <c r="I207" s="29">
        <v>4</v>
      </c>
      <c r="J207" s="31">
        <v>43236</v>
      </c>
      <c r="K207" s="31" t="s">
        <v>1589</v>
      </c>
      <c r="L207" s="31" t="s">
        <v>1589</v>
      </c>
      <c r="M207" s="31" t="s">
        <v>959</v>
      </c>
      <c r="N207" s="31">
        <f t="shared" si="4"/>
        <v>45062</v>
      </c>
      <c r="O207" s="29" t="s">
        <v>27</v>
      </c>
      <c r="P207" s="32"/>
    </row>
    <row r="208" spans="1:16" x14ac:dyDescent="0.35">
      <c r="A208" s="28">
        <v>581</v>
      </c>
      <c r="B208" s="29" t="s">
        <v>1590</v>
      </c>
      <c r="C208" s="29" t="s">
        <v>1591</v>
      </c>
      <c r="D208" s="29" t="s">
        <v>941</v>
      </c>
      <c r="E208" s="29" t="s">
        <v>895</v>
      </c>
      <c r="F208" s="28" t="s">
        <v>1139</v>
      </c>
      <c r="G208" s="29" t="s">
        <v>47</v>
      </c>
      <c r="H208" s="29">
        <v>1</v>
      </c>
      <c r="I208" s="29">
        <v>4</v>
      </c>
      <c r="J208" s="31">
        <v>43236</v>
      </c>
      <c r="K208" s="31" t="s">
        <v>1592</v>
      </c>
      <c r="L208" s="31" t="s">
        <v>1592</v>
      </c>
      <c r="M208" s="31" t="s">
        <v>959</v>
      </c>
      <c r="N208" s="31">
        <f t="shared" si="4"/>
        <v>45062</v>
      </c>
      <c r="O208" s="29" t="s">
        <v>49</v>
      </c>
      <c r="P208" s="32"/>
    </row>
    <row r="209" spans="1:16" x14ac:dyDescent="0.35">
      <c r="A209" s="28">
        <v>582</v>
      </c>
      <c r="B209" s="29" t="s">
        <v>1593</v>
      </c>
      <c r="C209" s="29" t="s">
        <v>1594</v>
      </c>
      <c r="D209" s="29" t="s">
        <v>941</v>
      </c>
      <c r="E209" s="29" t="s">
        <v>637</v>
      </c>
      <c r="F209" s="28" t="s">
        <v>1595</v>
      </c>
      <c r="G209" s="29" t="s">
        <v>59</v>
      </c>
      <c r="H209" s="29">
        <v>4</v>
      </c>
      <c r="I209" s="29">
        <v>4</v>
      </c>
      <c r="J209" s="31">
        <v>43244</v>
      </c>
      <c r="K209" s="31" t="s">
        <v>1596</v>
      </c>
      <c r="L209" s="31" t="s">
        <v>1596</v>
      </c>
      <c r="M209" s="31" t="s">
        <v>959</v>
      </c>
      <c r="N209" s="31">
        <f t="shared" si="4"/>
        <v>45070</v>
      </c>
      <c r="O209" s="29" t="s">
        <v>49</v>
      </c>
      <c r="P209" s="32"/>
    </row>
    <row r="210" spans="1:16" x14ac:dyDescent="0.35">
      <c r="A210" s="28">
        <v>583</v>
      </c>
      <c r="B210" s="29" t="s">
        <v>1597</v>
      </c>
      <c r="C210" s="29" t="s">
        <v>1598</v>
      </c>
      <c r="D210" s="29" t="s">
        <v>941</v>
      </c>
      <c r="E210" s="29" t="s">
        <v>1599</v>
      </c>
      <c r="F210" s="28" t="s">
        <v>881</v>
      </c>
      <c r="G210" s="29" t="s">
        <v>880</v>
      </c>
      <c r="H210" s="29">
        <v>3</v>
      </c>
      <c r="I210" s="29">
        <v>2</v>
      </c>
      <c r="J210" s="31">
        <v>43251</v>
      </c>
      <c r="K210" s="31" t="s">
        <v>1600</v>
      </c>
      <c r="L210" s="31" t="s">
        <v>1600</v>
      </c>
      <c r="M210" s="31" t="s">
        <v>959</v>
      </c>
      <c r="N210" s="31">
        <f t="shared" si="4"/>
        <v>45077</v>
      </c>
      <c r="O210" s="29" t="s">
        <v>16</v>
      </c>
      <c r="P210" s="32"/>
    </row>
    <row r="211" spans="1:16" x14ac:dyDescent="0.35">
      <c r="A211" s="28">
        <v>584</v>
      </c>
      <c r="B211" s="29" t="s">
        <v>1601</v>
      </c>
      <c r="C211" s="29" t="s">
        <v>1598</v>
      </c>
      <c r="D211" s="29" t="s">
        <v>941</v>
      </c>
      <c r="E211" s="29" t="s">
        <v>1599</v>
      </c>
      <c r="F211" s="28" t="s">
        <v>881</v>
      </c>
      <c r="G211" s="29" t="s">
        <v>880</v>
      </c>
      <c r="H211" s="29">
        <v>3</v>
      </c>
      <c r="I211" s="29">
        <v>2</v>
      </c>
      <c r="J211" s="31">
        <v>43251</v>
      </c>
      <c r="K211" s="31" t="s">
        <v>1602</v>
      </c>
      <c r="L211" s="31" t="s">
        <v>1602</v>
      </c>
      <c r="M211" s="31" t="s">
        <v>959</v>
      </c>
      <c r="N211" s="31">
        <f t="shared" si="4"/>
        <v>45077</v>
      </c>
      <c r="O211" s="29" t="s">
        <v>16</v>
      </c>
      <c r="P211" s="32"/>
    </row>
    <row r="212" spans="1:16" x14ac:dyDescent="0.35">
      <c r="A212" s="28">
        <v>585</v>
      </c>
      <c r="B212" s="29" t="s">
        <v>1603</v>
      </c>
      <c r="C212" s="29" t="s">
        <v>1598</v>
      </c>
      <c r="D212" s="29" t="s">
        <v>941</v>
      </c>
      <c r="E212" s="29" t="s">
        <v>1599</v>
      </c>
      <c r="F212" s="28" t="s">
        <v>881</v>
      </c>
      <c r="G212" s="29" t="s">
        <v>880</v>
      </c>
      <c r="H212" s="29">
        <v>3</v>
      </c>
      <c r="I212" s="29">
        <v>4</v>
      </c>
      <c r="J212" s="31">
        <v>43251</v>
      </c>
      <c r="K212" s="31" t="s">
        <v>1604</v>
      </c>
      <c r="L212" s="31" t="s">
        <v>1604</v>
      </c>
      <c r="M212" s="31" t="s">
        <v>959</v>
      </c>
      <c r="N212" s="31">
        <f t="shared" si="4"/>
        <v>45077</v>
      </c>
      <c r="O212" s="29" t="s">
        <v>16</v>
      </c>
      <c r="P212" s="32"/>
    </row>
    <row r="213" spans="1:16" x14ac:dyDescent="0.35">
      <c r="A213" s="28">
        <v>586</v>
      </c>
      <c r="B213" s="29" t="s">
        <v>1605</v>
      </c>
      <c r="C213" s="29" t="s">
        <v>1598</v>
      </c>
      <c r="D213" s="29" t="s">
        <v>941</v>
      </c>
      <c r="E213" s="29" t="s">
        <v>1599</v>
      </c>
      <c r="F213" s="28" t="s">
        <v>881</v>
      </c>
      <c r="G213" s="29" t="s">
        <v>880</v>
      </c>
      <c r="H213" s="29">
        <v>3</v>
      </c>
      <c r="I213" s="29">
        <v>4</v>
      </c>
      <c r="J213" s="31">
        <v>43251</v>
      </c>
      <c r="K213" s="31" t="s">
        <v>1606</v>
      </c>
      <c r="L213" s="31" t="s">
        <v>1606</v>
      </c>
      <c r="M213" s="31" t="s">
        <v>959</v>
      </c>
      <c r="N213" s="31">
        <f t="shared" si="4"/>
        <v>45077</v>
      </c>
      <c r="O213" s="29" t="s">
        <v>16</v>
      </c>
      <c r="P213" s="32"/>
    </row>
    <row r="214" spans="1:16" x14ac:dyDescent="0.35">
      <c r="A214" s="28">
        <v>587</v>
      </c>
      <c r="B214" s="29" t="s">
        <v>1607</v>
      </c>
      <c r="C214" s="29" t="s">
        <v>1598</v>
      </c>
      <c r="D214" s="29" t="s">
        <v>941</v>
      </c>
      <c r="E214" s="29" t="s">
        <v>1599</v>
      </c>
      <c r="F214" s="28" t="s">
        <v>881</v>
      </c>
      <c r="G214" s="29" t="s">
        <v>880</v>
      </c>
      <c r="H214" s="29">
        <v>3</v>
      </c>
      <c r="I214" s="29">
        <v>2</v>
      </c>
      <c r="J214" s="31">
        <v>43251</v>
      </c>
      <c r="K214" s="31" t="s">
        <v>1608</v>
      </c>
      <c r="L214" s="31" t="s">
        <v>1608</v>
      </c>
      <c r="M214" s="31" t="s">
        <v>959</v>
      </c>
      <c r="N214" s="31">
        <f t="shared" si="4"/>
        <v>45077</v>
      </c>
      <c r="O214" s="29" t="s">
        <v>16</v>
      </c>
      <c r="P214" s="32"/>
    </row>
    <row r="215" spans="1:16" x14ac:dyDescent="0.35">
      <c r="A215" s="28">
        <v>588</v>
      </c>
      <c r="B215" s="29" t="s">
        <v>1609</v>
      </c>
      <c r="C215" s="29" t="s">
        <v>1598</v>
      </c>
      <c r="D215" s="29" t="s">
        <v>941</v>
      </c>
      <c r="E215" s="29" t="s">
        <v>1599</v>
      </c>
      <c r="F215" s="28" t="s">
        <v>881</v>
      </c>
      <c r="G215" s="29" t="s">
        <v>880</v>
      </c>
      <c r="H215" s="29">
        <v>3</v>
      </c>
      <c r="I215" s="29">
        <v>2</v>
      </c>
      <c r="J215" s="31">
        <v>43251</v>
      </c>
      <c r="K215" s="31" t="s">
        <v>1610</v>
      </c>
      <c r="L215" s="31" t="s">
        <v>1610</v>
      </c>
      <c r="M215" s="31" t="s">
        <v>959</v>
      </c>
      <c r="N215" s="31">
        <f t="shared" si="4"/>
        <v>45077</v>
      </c>
      <c r="O215" s="29" t="s">
        <v>16</v>
      </c>
      <c r="P215" s="32"/>
    </row>
    <row r="216" spans="1:16" x14ac:dyDescent="0.35">
      <c r="A216" s="28">
        <v>589</v>
      </c>
      <c r="B216" s="29" t="s">
        <v>1611</v>
      </c>
      <c r="C216" s="29" t="s">
        <v>1598</v>
      </c>
      <c r="D216" s="29" t="s">
        <v>941</v>
      </c>
      <c r="E216" s="29" t="s">
        <v>1599</v>
      </c>
      <c r="F216" s="28" t="s">
        <v>881</v>
      </c>
      <c r="G216" s="29" t="s">
        <v>880</v>
      </c>
      <c r="H216" s="29">
        <v>3</v>
      </c>
      <c r="I216" s="29">
        <v>4</v>
      </c>
      <c r="J216" s="31">
        <v>43251</v>
      </c>
      <c r="K216" s="31" t="s">
        <v>1612</v>
      </c>
      <c r="L216" s="31" t="s">
        <v>1612</v>
      </c>
      <c r="M216" s="31" t="s">
        <v>959</v>
      </c>
      <c r="N216" s="31">
        <f t="shared" si="4"/>
        <v>45077</v>
      </c>
      <c r="O216" s="29" t="s">
        <v>16</v>
      </c>
      <c r="P216" s="32"/>
    </row>
    <row r="217" spans="1:16" x14ac:dyDescent="0.35">
      <c r="A217" s="28">
        <v>590</v>
      </c>
      <c r="B217" s="29" t="s">
        <v>1613</v>
      </c>
      <c r="C217" s="29" t="s">
        <v>1598</v>
      </c>
      <c r="D217" s="29" t="s">
        <v>941</v>
      </c>
      <c r="E217" s="29" t="s">
        <v>1599</v>
      </c>
      <c r="F217" s="28" t="s">
        <v>881</v>
      </c>
      <c r="G217" s="29" t="s">
        <v>880</v>
      </c>
      <c r="H217" s="29">
        <v>3</v>
      </c>
      <c r="I217" s="29">
        <v>4</v>
      </c>
      <c r="J217" s="31">
        <v>43251</v>
      </c>
      <c r="K217" s="31" t="s">
        <v>1614</v>
      </c>
      <c r="L217" s="31" t="s">
        <v>1614</v>
      </c>
      <c r="M217" s="31" t="s">
        <v>959</v>
      </c>
      <c r="N217" s="31">
        <f t="shared" si="4"/>
        <v>45077</v>
      </c>
      <c r="O217" s="29" t="s">
        <v>16</v>
      </c>
      <c r="P217" s="32"/>
    </row>
    <row r="218" spans="1:16" x14ac:dyDescent="0.35">
      <c r="A218" s="28">
        <v>591</v>
      </c>
      <c r="B218" s="29" t="s">
        <v>1615</v>
      </c>
      <c r="C218" s="29" t="s">
        <v>1598</v>
      </c>
      <c r="D218" s="29" t="s">
        <v>941</v>
      </c>
      <c r="E218" s="29" t="s">
        <v>1599</v>
      </c>
      <c r="F218" s="28" t="s">
        <v>881</v>
      </c>
      <c r="G218" s="29" t="s">
        <v>880</v>
      </c>
      <c r="H218" s="29">
        <v>3</v>
      </c>
      <c r="I218" s="29">
        <v>4</v>
      </c>
      <c r="J218" s="31">
        <v>43251</v>
      </c>
      <c r="K218" s="31" t="s">
        <v>1616</v>
      </c>
      <c r="L218" s="31" t="s">
        <v>1616</v>
      </c>
      <c r="M218" s="31" t="s">
        <v>959</v>
      </c>
      <c r="N218" s="31">
        <f t="shared" si="4"/>
        <v>45077</v>
      </c>
      <c r="O218" s="29" t="s">
        <v>16</v>
      </c>
      <c r="P218" s="32"/>
    </row>
    <row r="219" spans="1:16" x14ac:dyDescent="0.35">
      <c r="A219" s="28">
        <v>592</v>
      </c>
      <c r="B219" s="29" t="s">
        <v>1617</v>
      </c>
      <c r="C219" s="29" t="s">
        <v>1598</v>
      </c>
      <c r="D219" s="29" t="s">
        <v>941</v>
      </c>
      <c r="E219" s="29" t="s">
        <v>1599</v>
      </c>
      <c r="F219" s="28" t="s">
        <v>881</v>
      </c>
      <c r="G219" s="29" t="s">
        <v>880</v>
      </c>
      <c r="H219" s="29">
        <v>3</v>
      </c>
      <c r="I219" s="29">
        <v>4</v>
      </c>
      <c r="J219" s="31">
        <v>43251</v>
      </c>
      <c r="K219" s="31" t="s">
        <v>1618</v>
      </c>
      <c r="L219" s="31" t="s">
        <v>1618</v>
      </c>
      <c r="M219" s="31" t="s">
        <v>959</v>
      </c>
      <c r="N219" s="31">
        <f t="shared" si="4"/>
        <v>45077</v>
      </c>
      <c r="O219" s="29" t="s">
        <v>16</v>
      </c>
      <c r="P219" s="32"/>
    </row>
    <row r="220" spans="1:16" x14ac:dyDescent="0.35">
      <c r="A220" s="28">
        <v>593</v>
      </c>
      <c r="B220" s="29" t="s">
        <v>1619</v>
      </c>
      <c r="C220" s="29" t="s">
        <v>1620</v>
      </c>
      <c r="D220" s="29" t="s">
        <v>1621</v>
      </c>
      <c r="E220" s="29" t="s">
        <v>948</v>
      </c>
      <c r="F220" s="28" t="s">
        <v>887</v>
      </c>
      <c r="G220" s="29" t="s">
        <v>886</v>
      </c>
      <c r="H220" s="29">
        <v>1</v>
      </c>
      <c r="I220" s="29">
        <v>8</v>
      </c>
      <c r="J220" s="31">
        <v>43255</v>
      </c>
      <c r="K220" s="31" t="s">
        <v>1622</v>
      </c>
      <c r="L220" s="31" t="s">
        <v>1622</v>
      </c>
      <c r="M220" s="31" t="s">
        <v>1623</v>
      </c>
      <c r="N220" s="31">
        <f t="shared" si="4"/>
        <v>45081</v>
      </c>
      <c r="O220" s="29" t="s">
        <v>72</v>
      </c>
      <c r="P220" s="32"/>
    </row>
    <row r="221" spans="1:16" x14ac:dyDescent="0.35">
      <c r="A221" s="28">
        <v>594</v>
      </c>
      <c r="B221" s="29" t="s">
        <v>1624</v>
      </c>
      <c r="C221" s="29" t="s">
        <v>1625</v>
      </c>
      <c r="D221" s="29" t="s">
        <v>941</v>
      </c>
      <c r="E221" s="29" t="s">
        <v>1313</v>
      </c>
      <c r="F221" s="28" t="s">
        <v>336</v>
      </c>
      <c r="G221" s="29" t="s">
        <v>335</v>
      </c>
      <c r="H221" s="29">
        <v>3</v>
      </c>
      <c r="I221" s="29">
        <v>6</v>
      </c>
      <c r="J221" s="31">
        <v>43256</v>
      </c>
      <c r="K221" s="31" t="s">
        <v>1626</v>
      </c>
      <c r="L221" s="31" t="s">
        <v>1626</v>
      </c>
      <c r="M221" s="31" t="s">
        <v>959</v>
      </c>
      <c r="N221" s="31">
        <f t="shared" si="4"/>
        <v>45082</v>
      </c>
      <c r="O221" s="29" t="s">
        <v>146</v>
      </c>
      <c r="P221" s="32"/>
    </row>
    <row r="222" spans="1:16" x14ac:dyDescent="0.35">
      <c r="A222" s="28">
        <v>595</v>
      </c>
      <c r="B222" s="29" t="s">
        <v>1627</v>
      </c>
      <c r="C222" s="29" t="s">
        <v>1625</v>
      </c>
      <c r="D222" s="29" t="s">
        <v>941</v>
      </c>
      <c r="E222" s="29" t="s">
        <v>1313</v>
      </c>
      <c r="F222" s="28" t="s">
        <v>336</v>
      </c>
      <c r="G222" s="29" t="s">
        <v>335</v>
      </c>
      <c r="H222" s="29">
        <v>3</v>
      </c>
      <c r="I222" s="29">
        <v>8</v>
      </c>
      <c r="J222" s="31">
        <v>43256</v>
      </c>
      <c r="K222" s="31" t="s">
        <v>1628</v>
      </c>
      <c r="L222" s="31" t="s">
        <v>1628</v>
      </c>
      <c r="M222" s="31" t="s">
        <v>959</v>
      </c>
      <c r="N222" s="31">
        <f t="shared" si="4"/>
        <v>45082</v>
      </c>
      <c r="O222" s="29" t="s">
        <v>146</v>
      </c>
      <c r="P222" s="32"/>
    </row>
    <row r="223" spans="1:16" x14ac:dyDescent="0.35">
      <c r="A223" s="28">
        <v>596</v>
      </c>
      <c r="B223" s="29" t="s">
        <v>1629</v>
      </c>
      <c r="C223" s="29" t="s">
        <v>1625</v>
      </c>
      <c r="D223" s="29" t="s">
        <v>941</v>
      </c>
      <c r="E223" s="29" t="s">
        <v>1313</v>
      </c>
      <c r="F223" s="28" t="s">
        <v>336</v>
      </c>
      <c r="G223" s="29" t="s">
        <v>335</v>
      </c>
      <c r="H223" s="29">
        <v>3</v>
      </c>
      <c r="I223" s="29">
        <v>6</v>
      </c>
      <c r="J223" s="31">
        <v>43256</v>
      </c>
      <c r="K223" s="31" t="s">
        <v>1630</v>
      </c>
      <c r="L223" s="31" t="s">
        <v>1630</v>
      </c>
      <c r="M223" s="31" t="s">
        <v>959</v>
      </c>
      <c r="N223" s="31">
        <f t="shared" si="4"/>
        <v>45082</v>
      </c>
      <c r="O223" s="29" t="s">
        <v>146</v>
      </c>
      <c r="P223" s="32"/>
    </row>
    <row r="224" spans="1:16" x14ac:dyDescent="0.35">
      <c r="A224" s="28">
        <v>597</v>
      </c>
      <c r="B224" s="29" t="s">
        <v>1631</v>
      </c>
      <c r="C224" s="29" t="s">
        <v>1632</v>
      </c>
      <c r="D224" s="29" t="s">
        <v>941</v>
      </c>
      <c r="E224" s="29" t="s">
        <v>1298</v>
      </c>
      <c r="F224" s="28" t="s">
        <v>599</v>
      </c>
      <c r="G224" s="29" t="s">
        <v>128</v>
      </c>
      <c r="H224" s="29">
        <v>3</v>
      </c>
      <c r="I224" s="29">
        <v>14</v>
      </c>
      <c r="J224" s="31">
        <v>43257</v>
      </c>
      <c r="K224" s="31" t="s">
        <v>1633</v>
      </c>
      <c r="L224" s="31" t="s">
        <v>1633</v>
      </c>
      <c r="M224" s="31" t="s">
        <v>959</v>
      </c>
      <c r="N224" s="31">
        <f t="shared" si="4"/>
        <v>45083</v>
      </c>
      <c r="O224" s="29" t="s">
        <v>16</v>
      </c>
      <c r="P224" s="32"/>
    </row>
    <row r="225" spans="1:16" x14ac:dyDescent="0.35">
      <c r="A225" s="28">
        <v>598</v>
      </c>
      <c r="B225" s="29" t="s">
        <v>1634</v>
      </c>
      <c r="C225" s="29" t="s">
        <v>1635</v>
      </c>
      <c r="D225" s="29" t="s">
        <v>941</v>
      </c>
      <c r="E225" s="29" t="s">
        <v>389</v>
      </c>
      <c r="F225" s="28" t="s">
        <v>639</v>
      </c>
      <c r="G225" s="29" t="s">
        <v>243</v>
      </c>
      <c r="H225" s="29">
        <v>1</v>
      </c>
      <c r="I225" s="29">
        <v>6</v>
      </c>
      <c r="J225" s="31">
        <v>43263</v>
      </c>
      <c r="K225" s="31" t="s">
        <v>1636</v>
      </c>
      <c r="L225" s="31" t="s">
        <v>1636</v>
      </c>
      <c r="M225" s="31" t="s">
        <v>959</v>
      </c>
      <c r="N225" s="31">
        <f t="shared" si="4"/>
        <v>45089</v>
      </c>
      <c r="O225" s="29" t="s">
        <v>16</v>
      </c>
      <c r="P225" s="32"/>
    </row>
    <row r="226" spans="1:16" x14ac:dyDescent="0.35">
      <c r="A226" s="28">
        <v>599</v>
      </c>
      <c r="B226" s="29" t="s">
        <v>1637</v>
      </c>
      <c r="C226" s="29" t="s">
        <v>1635</v>
      </c>
      <c r="D226" s="29" t="s">
        <v>941</v>
      </c>
      <c r="E226" s="29" t="s">
        <v>389</v>
      </c>
      <c r="F226" s="28" t="s">
        <v>639</v>
      </c>
      <c r="G226" s="29" t="s">
        <v>243</v>
      </c>
      <c r="H226" s="29">
        <v>1</v>
      </c>
      <c r="I226" s="29">
        <v>4</v>
      </c>
      <c r="J226" s="31">
        <v>43263</v>
      </c>
      <c r="K226" s="31" t="s">
        <v>1638</v>
      </c>
      <c r="L226" s="31" t="s">
        <v>1638</v>
      </c>
      <c r="M226" s="31" t="s">
        <v>959</v>
      </c>
      <c r="N226" s="31">
        <f t="shared" si="4"/>
        <v>45089</v>
      </c>
      <c r="O226" s="29" t="s">
        <v>16</v>
      </c>
      <c r="P226" s="32"/>
    </row>
    <row r="227" spans="1:16" x14ac:dyDescent="0.35">
      <c r="A227" s="28">
        <v>600</v>
      </c>
      <c r="B227" s="29" t="s">
        <v>1639</v>
      </c>
      <c r="C227" s="29" t="s">
        <v>1635</v>
      </c>
      <c r="D227" s="29" t="s">
        <v>941</v>
      </c>
      <c r="E227" s="29" t="s">
        <v>389</v>
      </c>
      <c r="F227" s="28" t="s">
        <v>639</v>
      </c>
      <c r="G227" s="29" t="s">
        <v>243</v>
      </c>
      <c r="H227" s="29">
        <v>1</v>
      </c>
      <c r="I227" s="29">
        <v>3</v>
      </c>
      <c r="J227" s="31">
        <v>43263</v>
      </c>
      <c r="K227" s="31" t="s">
        <v>1640</v>
      </c>
      <c r="L227" s="31" t="s">
        <v>1640</v>
      </c>
      <c r="M227" s="31" t="s">
        <v>959</v>
      </c>
      <c r="N227" s="31">
        <f t="shared" si="4"/>
        <v>45089</v>
      </c>
      <c r="O227" s="29" t="s">
        <v>16</v>
      </c>
      <c r="P227" s="32"/>
    </row>
    <row r="228" spans="1:16" x14ac:dyDescent="0.35">
      <c r="A228" s="28">
        <v>601</v>
      </c>
      <c r="B228" s="29" t="s">
        <v>1641</v>
      </c>
      <c r="C228" s="29" t="s">
        <v>1642</v>
      </c>
      <c r="D228" s="29" t="s">
        <v>941</v>
      </c>
      <c r="E228" s="29" t="s">
        <v>1154</v>
      </c>
      <c r="F228" s="28" t="s">
        <v>576</v>
      </c>
      <c r="G228" s="29" t="s">
        <v>575</v>
      </c>
      <c r="H228" s="29">
        <v>2</v>
      </c>
      <c r="I228" s="29">
        <v>2</v>
      </c>
      <c r="J228" s="31">
        <v>43264</v>
      </c>
      <c r="K228" s="31" t="s">
        <v>1643</v>
      </c>
      <c r="L228" s="31" t="s">
        <v>1643</v>
      </c>
      <c r="M228" s="31" t="s">
        <v>959</v>
      </c>
      <c r="N228" s="31">
        <f t="shared" si="4"/>
        <v>45090</v>
      </c>
      <c r="O228" s="29" t="s">
        <v>11</v>
      </c>
      <c r="P228" s="32"/>
    </row>
    <row r="229" spans="1:16" x14ac:dyDescent="0.35">
      <c r="A229" s="28">
        <v>602</v>
      </c>
      <c r="B229" s="29" t="s">
        <v>1644</v>
      </c>
      <c r="C229" s="29" t="s">
        <v>1642</v>
      </c>
      <c r="D229" s="29" t="s">
        <v>941</v>
      </c>
      <c r="E229" s="29" t="s">
        <v>1154</v>
      </c>
      <c r="F229" s="28" t="s">
        <v>576</v>
      </c>
      <c r="G229" s="29" t="s">
        <v>575</v>
      </c>
      <c r="H229" s="29">
        <v>2</v>
      </c>
      <c r="I229" s="29">
        <v>2</v>
      </c>
      <c r="J229" s="31">
        <v>43264</v>
      </c>
      <c r="K229" s="31" t="s">
        <v>1645</v>
      </c>
      <c r="L229" s="31" t="s">
        <v>1645</v>
      </c>
      <c r="M229" s="31" t="s">
        <v>959</v>
      </c>
      <c r="N229" s="31">
        <f t="shared" si="4"/>
        <v>45090</v>
      </c>
      <c r="O229" s="29" t="s">
        <v>11</v>
      </c>
      <c r="P229" s="32"/>
    </row>
    <row r="230" spans="1:16" x14ac:dyDescent="0.35">
      <c r="A230" s="28">
        <v>603</v>
      </c>
      <c r="B230" s="29" t="s">
        <v>1646</v>
      </c>
      <c r="C230" s="29" t="s">
        <v>1642</v>
      </c>
      <c r="D230" s="29" t="s">
        <v>941</v>
      </c>
      <c r="E230" s="29" t="s">
        <v>1154</v>
      </c>
      <c r="F230" s="28" t="s">
        <v>576</v>
      </c>
      <c r="G230" s="29" t="s">
        <v>575</v>
      </c>
      <c r="H230" s="29">
        <v>2</v>
      </c>
      <c r="I230" s="29">
        <v>2</v>
      </c>
      <c r="J230" s="31">
        <v>43264</v>
      </c>
      <c r="K230" s="31" t="s">
        <v>1647</v>
      </c>
      <c r="L230" s="31" t="s">
        <v>1647</v>
      </c>
      <c r="M230" s="31" t="s">
        <v>959</v>
      </c>
      <c r="N230" s="31">
        <f t="shared" si="4"/>
        <v>45090</v>
      </c>
      <c r="O230" s="29" t="s">
        <v>11</v>
      </c>
      <c r="P230" s="32"/>
    </row>
    <row r="231" spans="1:16" x14ac:dyDescent="0.35">
      <c r="A231" s="28">
        <v>604</v>
      </c>
      <c r="B231" s="29" t="s">
        <v>1648</v>
      </c>
      <c r="C231" s="29" t="s">
        <v>1649</v>
      </c>
      <c r="D231" s="29" t="s">
        <v>941</v>
      </c>
      <c r="E231" s="29" t="s">
        <v>1154</v>
      </c>
      <c r="F231" s="28" t="s">
        <v>576</v>
      </c>
      <c r="G231" s="29" t="s">
        <v>575</v>
      </c>
      <c r="H231" s="29">
        <v>3</v>
      </c>
      <c r="I231" s="29">
        <v>4</v>
      </c>
      <c r="J231" s="31">
        <v>43264</v>
      </c>
      <c r="K231" s="31" t="s">
        <v>1650</v>
      </c>
      <c r="L231" s="31" t="s">
        <v>1650</v>
      </c>
      <c r="M231" s="31" t="s">
        <v>959</v>
      </c>
      <c r="N231" s="31">
        <f t="shared" si="4"/>
        <v>45090</v>
      </c>
      <c r="O231" s="29" t="s">
        <v>11</v>
      </c>
      <c r="P231" s="32"/>
    </row>
    <row r="232" spans="1:16" x14ac:dyDescent="0.35">
      <c r="A232" s="28">
        <v>605</v>
      </c>
      <c r="B232" s="29" t="s">
        <v>1651</v>
      </c>
      <c r="C232" s="29" t="s">
        <v>1652</v>
      </c>
      <c r="D232" s="29" t="s">
        <v>941</v>
      </c>
      <c r="E232" s="29" t="s">
        <v>1080</v>
      </c>
      <c r="F232" s="28" t="s">
        <v>1653</v>
      </c>
      <c r="G232" s="29" t="s">
        <v>55</v>
      </c>
      <c r="H232" s="29">
        <v>3</v>
      </c>
      <c r="I232" s="29">
        <v>14</v>
      </c>
      <c r="J232" s="31">
        <v>43277</v>
      </c>
      <c r="K232" s="31" t="s">
        <v>1654</v>
      </c>
      <c r="L232" s="31" t="s">
        <v>1654</v>
      </c>
      <c r="M232" s="31" t="s">
        <v>959</v>
      </c>
      <c r="N232" s="31">
        <f t="shared" si="4"/>
        <v>45103</v>
      </c>
      <c r="O232" s="29" t="s">
        <v>16</v>
      </c>
      <c r="P232" s="32"/>
    </row>
    <row r="233" spans="1:16" x14ac:dyDescent="0.35">
      <c r="A233" s="28">
        <v>606</v>
      </c>
      <c r="B233" s="29" t="s">
        <v>1655</v>
      </c>
      <c r="C233" s="29" t="s">
        <v>1656</v>
      </c>
      <c r="D233" s="29" t="s">
        <v>941</v>
      </c>
      <c r="E233" s="29" t="s">
        <v>948</v>
      </c>
      <c r="F233" s="28" t="s">
        <v>589</v>
      </c>
      <c r="G233" s="29" t="s">
        <v>588</v>
      </c>
      <c r="H233" s="29">
        <v>3</v>
      </c>
      <c r="I233" s="29">
        <v>5</v>
      </c>
      <c r="J233" s="31">
        <v>43278</v>
      </c>
      <c r="K233" s="31" t="s">
        <v>1657</v>
      </c>
      <c r="L233" s="31" t="s">
        <v>1657</v>
      </c>
      <c r="M233" s="31" t="s">
        <v>959</v>
      </c>
      <c r="N233" s="31">
        <f t="shared" si="4"/>
        <v>45104</v>
      </c>
      <c r="O233" s="29" t="s">
        <v>72</v>
      </c>
      <c r="P233" s="32"/>
    </row>
    <row r="234" spans="1:16" x14ac:dyDescent="0.35">
      <c r="A234" s="28">
        <v>607</v>
      </c>
      <c r="B234" s="29" t="s">
        <v>1658</v>
      </c>
      <c r="C234" s="29" t="s">
        <v>1659</v>
      </c>
      <c r="D234" s="29" t="s">
        <v>941</v>
      </c>
      <c r="E234" s="29" t="s">
        <v>1014</v>
      </c>
      <c r="F234" s="28" t="s">
        <v>505</v>
      </c>
      <c r="G234" s="29" t="s">
        <v>504</v>
      </c>
      <c r="H234" s="29">
        <v>3</v>
      </c>
      <c r="I234" s="29">
        <v>7</v>
      </c>
      <c r="J234" s="31">
        <v>43278</v>
      </c>
      <c r="K234" s="31" t="s">
        <v>1660</v>
      </c>
      <c r="L234" s="31" t="s">
        <v>1660</v>
      </c>
      <c r="M234" s="31" t="s">
        <v>959</v>
      </c>
      <c r="N234" s="31">
        <f t="shared" si="4"/>
        <v>45104</v>
      </c>
      <c r="O234" s="29" t="s">
        <v>72</v>
      </c>
      <c r="P234" s="32"/>
    </row>
    <row r="235" spans="1:16" x14ac:dyDescent="0.35">
      <c r="A235" s="28">
        <v>608</v>
      </c>
      <c r="B235" s="29" t="s">
        <v>1661</v>
      </c>
      <c r="C235" s="29" t="s">
        <v>1662</v>
      </c>
      <c r="D235" s="29" t="s">
        <v>941</v>
      </c>
      <c r="E235" s="29" t="s">
        <v>948</v>
      </c>
      <c r="F235" s="28" t="s">
        <v>770</v>
      </c>
      <c r="G235" s="29" t="s">
        <v>769</v>
      </c>
      <c r="H235" s="29">
        <v>1</v>
      </c>
      <c r="I235" s="29">
        <v>4</v>
      </c>
      <c r="J235" s="31">
        <v>43278</v>
      </c>
      <c r="K235" s="31" t="s">
        <v>1663</v>
      </c>
      <c r="L235" s="31" t="s">
        <v>1663</v>
      </c>
      <c r="M235" s="31" t="s">
        <v>959</v>
      </c>
      <c r="N235" s="31">
        <f t="shared" si="4"/>
        <v>45104</v>
      </c>
      <c r="O235" s="29" t="s">
        <v>72</v>
      </c>
      <c r="P235" s="32"/>
    </row>
    <row r="236" spans="1:16" x14ac:dyDescent="0.35">
      <c r="A236" s="28">
        <v>609</v>
      </c>
      <c r="B236" s="29" t="s">
        <v>1664</v>
      </c>
      <c r="C236" s="29" t="s">
        <v>1665</v>
      </c>
      <c r="D236" s="29" t="s">
        <v>941</v>
      </c>
      <c r="E236" s="29" t="s">
        <v>1080</v>
      </c>
      <c r="F236" s="28" t="s">
        <v>534</v>
      </c>
      <c r="G236" s="29" t="s">
        <v>121</v>
      </c>
      <c r="H236" s="29">
        <v>2</v>
      </c>
      <c r="I236" s="29">
        <v>4</v>
      </c>
      <c r="J236" s="31">
        <v>43285</v>
      </c>
      <c r="K236" s="31" t="s">
        <v>1666</v>
      </c>
      <c r="L236" s="31" t="s">
        <v>1666</v>
      </c>
      <c r="M236" s="31" t="s">
        <v>959</v>
      </c>
      <c r="N236" s="31">
        <f t="shared" si="4"/>
        <v>45111</v>
      </c>
      <c r="O236" s="29" t="s">
        <v>16</v>
      </c>
      <c r="P236" s="32"/>
    </row>
    <row r="237" spans="1:16" x14ac:dyDescent="0.35">
      <c r="A237" s="28">
        <v>610</v>
      </c>
      <c r="B237" s="29" t="s">
        <v>1246</v>
      </c>
      <c r="C237" s="29" t="s">
        <v>1667</v>
      </c>
      <c r="D237" s="29" t="s">
        <v>941</v>
      </c>
      <c r="E237" s="29" t="s">
        <v>1045</v>
      </c>
      <c r="F237" s="28" t="s">
        <v>672</v>
      </c>
      <c r="G237" s="29" t="s">
        <v>671</v>
      </c>
      <c r="H237" s="29">
        <v>3</v>
      </c>
      <c r="I237" s="29">
        <v>6</v>
      </c>
      <c r="J237" s="31">
        <v>43286</v>
      </c>
      <c r="K237" s="31" t="s">
        <v>1668</v>
      </c>
      <c r="L237" s="31" t="s">
        <v>1668</v>
      </c>
      <c r="M237" s="31" t="s">
        <v>959</v>
      </c>
      <c r="N237" s="31">
        <f t="shared" si="4"/>
        <v>45112</v>
      </c>
      <c r="O237" s="29" t="s">
        <v>22</v>
      </c>
      <c r="P237" s="32"/>
    </row>
    <row r="238" spans="1:16" x14ac:dyDescent="0.35">
      <c r="A238" s="28">
        <v>611</v>
      </c>
      <c r="B238" s="29" t="s">
        <v>1669</v>
      </c>
      <c r="C238" s="29" t="s">
        <v>1670</v>
      </c>
      <c r="D238" s="29" t="s">
        <v>941</v>
      </c>
      <c r="E238" s="29" t="s">
        <v>437</v>
      </c>
      <c r="F238" s="28" t="s">
        <v>624</v>
      </c>
      <c r="G238" s="29" t="s">
        <v>623</v>
      </c>
      <c r="H238" s="29">
        <v>3</v>
      </c>
      <c r="I238" s="29">
        <v>6</v>
      </c>
      <c r="J238" s="31">
        <v>43291</v>
      </c>
      <c r="K238" s="31" t="s">
        <v>1671</v>
      </c>
      <c r="L238" s="31" t="s">
        <v>1671</v>
      </c>
      <c r="M238" s="31" t="s">
        <v>959</v>
      </c>
      <c r="N238" s="31">
        <f t="shared" si="4"/>
        <v>45117</v>
      </c>
      <c r="O238" s="29" t="s">
        <v>49</v>
      </c>
      <c r="P238" s="32"/>
    </row>
    <row r="239" spans="1:16" x14ac:dyDescent="0.35">
      <c r="A239" s="28">
        <v>612</v>
      </c>
      <c r="B239" s="29" t="s">
        <v>1672</v>
      </c>
      <c r="C239" s="29" t="s">
        <v>1673</v>
      </c>
      <c r="D239" s="29" t="s">
        <v>941</v>
      </c>
      <c r="E239" s="29" t="s">
        <v>1313</v>
      </c>
      <c r="F239" s="28" t="s">
        <v>782</v>
      </c>
      <c r="G239" s="29" t="s">
        <v>781</v>
      </c>
      <c r="H239" s="29">
        <v>3</v>
      </c>
      <c r="I239" s="29">
        <v>6</v>
      </c>
      <c r="J239" s="31">
        <v>43349</v>
      </c>
      <c r="K239" s="31" t="s">
        <v>1674</v>
      </c>
      <c r="L239" s="31" t="s">
        <v>1674</v>
      </c>
      <c r="M239" s="31" t="s">
        <v>959</v>
      </c>
      <c r="N239" s="31">
        <f t="shared" si="4"/>
        <v>45175</v>
      </c>
      <c r="O239" s="29" t="s">
        <v>146</v>
      </c>
      <c r="P239" s="32"/>
    </row>
    <row r="240" spans="1:16" x14ac:dyDescent="0.35">
      <c r="A240" s="28">
        <v>613</v>
      </c>
      <c r="B240" s="29" t="s">
        <v>1675</v>
      </c>
      <c r="C240" s="29" t="s">
        <v>1676</v>
      </c>
      <c r="D240" s="29" t="s">
        <v>941</v>
      </c>
      <c r="E240" s="29" t="s">
        <v>663</v>
      </c>
      <c r="F240" s="28" t="s">
        <v>663</v>
      </c>
      <c r="G240" s="29" t="s">
        <v>662</v>
      </c>
      <c r="H240" s="29">
        <v>1</v>
      </c>
      <c r="I240" s="29">
        <v>4</v>
      </c>
      <c r="J240" s="31">
        <v>43354</v>
      </c>
      <c r="K240" s="31" t="s">
        <v>1677</v>
      </c>
      <c r="L240" s="31" t="s">
        <v>1677</v>
      </c>
      <c r="M240" s="31" t="s">
        <v>959</v>
      </c>
      <c r="N240" s="31">
        <f t="shared" si="4"/>
        <v>45180</v>
      </c>
      <c r="O240" s="29" t="s">
        <v>27</v>
      </c>
      <c r="P240" s="32"/>
    </row>
    <row r="241" spans="1:16" x14ac:dyDescent="0.35">
      <c r="A241" s="28">
        <v>614</v>
      </c>
      <c r="B241" s="29" t="s">
        <v>1176</v>
      </c>
      <c r="C241" s="29" t="s">
        <v>1176</v>
      </c>
      <c r="D241" s="29" t="s">
        <v>941</v>
      </c>
      <c r="E241" s="29" t="s">
        <v>983</v>
      </c>
      <c r="F241" s="28" t="s">
        <v>626</v>
      </c>
      <c r="G241" s="29" t="s">
        <v>197</v>
      </c>
      <c r="H241" s="29">
        <v>2</v>
      </c>
      <c r="I241" s="29">
        <v>12</v>
      </c>
      <c r="J241" s="31">
        <v>43354</v>
      </c>
      <c r="K241" s="31" t="s">
        <v>1678</v>
      </c>
      <c r="L241" s="31" t="s">
        <v>1678</v>
      </c>
      <c r="M241" s="31" t="s">
        <v>959</v>
      </c>
      <c r="N241" s="31">
        <f t="shared" si="4"/>
        <v>45180</v>
      </c>
      <c r="O241" s="29" t="s">
        <v>16</v>
      </c>
      <c r="P241" s="32"/>
    </row>
    <row r="242" spans="1:16" x14ac:dyDescent="0.35">
      <c r="A242" s="28">
        <v>615</v>
      </c>
      <c r="B242" s="29" t="s">
        <v>1679</v>
      </c>
      <c r="C242" s="29" t="s">
        <v>1680</v>
      </c>
      <c r="D242" s="29" t="s">
        <v>941</v>
      </c>
      <c r="E242" s="29" t="s">
        <v>839</v>
      </c>
      <c r="F242" s="28" t="s">
        <v>553</v>
      </c>
      <c r="G242" s="29" t="s">
        <v>552</v>
      </c>
      <c r="H242" s="29">
        <v>2</v>
      </c>
      <c r="I242" s="29">
        <v>5</v>
      </c>
      <c r="J242" s="31">
        <v>43361</v>
      </c>
      <c r="K242" s="31" t="s">
        <v>1681</v>
      </c>
      <c r="L242" s="31" t="s">
        <v>1681</v>
      </c>
      <c r="M242" s="31" t="s">
        <v>959</v>
      </c>
      <c r="N242" s="31">
        <f t="shared" si="4"/>
        <v>45187</v>
      </c>
      <c r="O242" s="29" t="s">
        <v>22</v>
      </c>
      <c r="P242" s="32"/>
    </row>
    <row r="243" spans="1:16" x14ac:dyDescent="0.35">
      <c r="A243" s="28">
        <v>616</v>
      </c>
      <c r="B243" s="29" t="s">
        <v>1664</v>
      </c>
      <c r="C243" s="29" t="s">
        <v>1682</v>
      </c>
      <c r="D243" s="29" t="s">
        <v>941</v>
      </c>
      <c r="E243" s="29" t="s">
        <v>839</v>
      </c>
      <c r="F243" s="28" t="s">
        <v>553</v>
      </c>
      <c r="G243" s="29" t="s">
        <v>552</v>
      </c>
      <c r="H243" s="29">
        <v>2</v>
      </c>
      <c r="I243" s="29">
        <v>4</v>
      </c>
      <c r="J243" s="31">
        <v>43361</v>
      </c>
      <c r="K243" s="31" t="s">
        <v>1683</v>
      </c>
      <c r="L243" s="31" t="s">
        <v>1683</v>
      </c>
      <c r="M243" s="31" t="s">
        <v>959</v>
      </c>
      <c r="N243" s="31">
        <f t="shared" si="4"/>
        <v>45187</v>
      </c>
      <c r="O243" s="29" t="s">
        <v>22</v>
      </c>
      <c r="P243" s="32"/>
    </row>
    <row r="244" spans="1:16" x14ac:dyDescent="0.35">
      <c r="A244" s="28">
        <v>617</v>
      </c>
      <c r="B244" s="29" t="s">
        <v>1684</v>
      </c>
      <c r="C244" s="29" t="s">
        <v>1685</v>
      </c>
      <c r="D244" s="29" t="s">
        <v>941</v>
      </c>
      <c r="E244" s="29" t="s">
        <v>1686</v>
      </c>
      <c r="F244" s="28" t="s">
        <v>733</v>
      </c>
      <c r="G244" s="29" t="s">
        <v>732</v>
      </c>
      <c r="H244" s="29">
        <v>1</v>
      </c>
      <c r="I244" s="29">
        <v>6</v>
      </c>
      <c r="J244" s="31">
        <v>43362</v>
      </c>
      <c r="K244" s="31" t="s">
        <v>1687</v>
      </c>
      <c r="L244" s="31" t="s">
        <v>1687</v>
      </c>
      <c r="M244" s="31" t="s">
        <v>959</v>
      </c>
      <c r="N244" s="31">
        <f t="shared" si="4"/>
        <v>45188</v>
      </c>
      <c r="O244" s="29" t="s">
        <v>22</v>
      </c>
      <c r="P244" s="32"/>
    </row>
    <row r="245" spans="1:16" x14ac:dyDescent="0.35">
      <c r="A245" s="28">
        <v>618</v>
      </c>
      <c r="B245" s="29" t="s">
        <v>1688</v>
      </c>
      <c r="C245" s="29" t="s">
        <v>1685</v>
      </c>
      <c r="D245" s="29" t="s">
        <v>941</v>
      </c>
      <c r="E245" s="29" t="s">
        <v>1686</v>
      </c>
      <c r="F245" s="28" t="s">
        <v>733</v>
      </c>
      <c r="G245" s="29" t="s">
        <v>732</v>
      </c>
      <c r="H245" s="29">
        <v>1</v>
      </c>
      <c r="I245" s="29">
        <v>2</v>
      </c>
      <c r="J245" s="31">
        <v>43362</v>
      </c>
      <c r="K245" s="31" t="s">
        <v>1689</v>
      </c>
      <c r="L245" s="31" t="s">
        <v>1689</v>
      </c>
      <c r="M245" s="31" t="s">
        <v>959</v>
      </c>
      <c r="N245" s="31">
        <f t="shared" si="4"/>
        <v>45188</v>
      </c>
      <c r="O245" s="29" t="s">
        <v>22</v>
      </c>
      <c r="P245" s="32"/>
    </row>
    <row r="246" spans="1:16" x14ac:dyDescent="0.35">
      <c r="A246" s="28">
        <v>619</v>
      </c>
      <c r="B246" s="29" t="s">
        <v>1690</v>
      </c>
      <c r="C246" s="29" t="s">
        <v>1685</v>
      </c>
      <c r="D246" s="29" t="s">
        <v>941</v>
      </c>
      <c r="E246" s="29" t="s">
        <v>1686</v>
      </c>
      <c r="F246" s="28" t="s">
        <v>733</v>
      </c>
      <c r="G246" s="29" t="s">
        <v>732</v>
      </c>
      <c r="H246" s="29">
        <v>1</v>
      </c>
      <c r="I246" s="29">
        <v>2</v>
      </c>
      <c r="J246" s="31">
        <v>43362</v>
      </c>
      <c r="K246" s="31" t="s">
        <v>1691</v>
      </c>
      <c r="L246" s="31" t="s">
        <v>1691</v>
      </c>
      <c r="M246" s="31" t="s">
        <v>959</v>
      </c>
      <c r="N246" s="31">
        <f t="shared" si="4"/>
        <v>45188</v>
      </c>
      <c r="O246" s="29" t="s">
        <v>22</v>
      </c>
      <c r="P246" s="32"/>
    </row>
    <row r="247" spans="1:16" x14ac:dyDescent="0.35">
      <c r="A247" s="28">
        <v>620</v>
      </c>
      <c r="B247" s="29" t="s">
        <v>1692</v>
      </c>
      <c r="C247" s="29" t="s">
        <v>1692</v>
      </c>
      <c r="D247" s="29" t="s">
        <v>941</v>
      </c>
      <c r="E247" s="29" t="s">
        <v>1116</v>
      </c>
      <c r="F247" s="28" t="s">
        <v>529</v>
      </c>
      <c r="G247" s="29" t="s">
        <v>528</v>
      </c>
      <c r="H247" s="29">
        <v>3</v>
      </c>
      <c r="I247" s="29">
        <v>15</v>
      </c>
      <c r="J247" s="31">
        <v>43369</v>
      </c>
      <c r="K247" s="31" t="s">
        <v>1693</v>
      </c>
      <c r="L247" s="31" t="s">
        <v>1693</v>
      </c>
      <c r="M247" s="31" t="s">
        <v>959</v>
      </c>
      <c r="N247" s="31">
        <f t="shared" si="4"/>
        <v>45195</v>
      </c>
      <c r="O247" s="29" t="s">
        <v>39</v>
      </c>
      <c r="P247" s="32"/>
    </row>
    <row r="248" spans="1:16" x14ac:dyDescent="0.35">
      <c r="A248" s="28">
        <v>621</v>
      </c>
      <c r="B248" s="29" t="s">
        <v>1694</v>
      </c>
      <c r="C248" s="29" t="s">
        <v>1695</v>
      </c>
      <c r="D248" s="29" t="s">
        <v>941</v>
      </c>
      <c r="E248" s="29" t="s">
        <v>1383</v>
      </c>
      <c r="F248" s="28" t="s">
        <v>414</v>
      </c>
      <c r="G248" s="29" t="s">
        <v>413</v>
      </c>
      <c r="H248" s="29">
        <v>3</v>
      </c>
      <c r="I248" s="29">
        <v>10</v>
      </c>
      <c r="J248" s="31">
        <v>43369</v>
      </c>
      <c r="K248" s="31" t="s">
        <v>1696</v>
      </c>
      <c r="L248" s="31" t="s">
        <v>1696</v>
      </c>
      <c r="M248" s="31" t="s">
        <v>959</v>
      </c>
      <c r="N248" s="31">
        <f t="shared" si="4"/>
        <v>45195</v>
      </c>
      <c r="O248" s="29" t="s">
        <v>39</v>
      </c>
      <c r="P248" s="32"/>
    </row>
    <row r="249" spans="1:16" x14ac:dyDescent="0.35">
      <c r="A249" s="28">
        <v>622</v>
      </c>
      <c r="B249" s="29" t="s">
        <v>1697</v>
      </c>
      <c r="C249" s="29" t="s">
        <v>1698</v>
      </c>
      <c r="D249" s="29" t="s">
        <v>941</v>
      </c>
      <c r="E249" s="29" t="s">
        <v>414</v>
      </c>
      <c r="F249" s="28" t="s">
        <v>333</v>
      </c>
      <c r="G249" s="29" t="s">
        <v>338</v>
      </c>
      <c r="H249" s="29">
        <v>1</v>
      </c>
      <c r="I249" s="29">
        <v>3</v>
      </c>
      <c r="J249" s="31">
        <v>43370</v>
      </c>
      <c r="K249" s="31" t="s">
        <v>1699</v>
      </c>
      <c r="L249" s="31" t="s">
        <v>1699</v>
      </c>
      <c r="M249" s="31" t="s">
        <v>959</v>
      </c>
      <c r="N249" s="31">
        <f t="shared" si="4"/>
        <v>45196</v>
      </c>
      <c r="O249" s="29" t="s">
        <v>11</v>
      </c>
      <c r="P249" s="32"/>
    </row>
    <row r="250" spans="1:16" x14ac:dyDescent="0.35">
      <c r="A250" s="28">
        <v>623</v>
      </c>
      <c r="B250" s="29" t="s">
        <v>1700</v>
      </c>
      <c r="C250" s="29" t="s">
        <v>1700</v>
      </c>
      <c r="D250" s="29" t="s">
        <v>941</v>
      </c>
      <c r="E250" s="29" t="s">
        <v>1701</v>
      </c>
      <c r="F250" s="28" t="s">
        <v>604</v>
      </c>
      <c r="G250" s="29" t="s">
        <v>603</v>
      </c>
      <c r="H250" s="29">
        <v>2</v>
      </c>
      <c r="I250" s="29">
        <v>6</v>
      </c>
      <c r="J250" s="31">
        <v>43370</v>
      </c>
      <c r="K250" s="31" t="s">
        <v>1702</v>
      </c>
      <c r="L250" s="31" t="s">
        <v>1702</v>
      </c>
      <c r="M250" s="31" t="s">
        <v>959</v>
      </c>
      <c r="N250" s="31">
        <f t="shared" si="4"/>
        <v>45196</v>
      </c>
      <c r="O250" s="29" t="s">
        <v>11</v>
      </c>
      <c r="P250" s="32"/>
    </row>
    <row r="251" spans="1:16" x14ac:dyDescent="0.35">
      <c r="A251" s="28">
        <v>624</v>
      </c>
      <c r="B251" s="29" t="s">
        <v>1700</v>
      </c>
      <c r="C251" s="29" t="s">
        <v>1700</v>
      </c>
      <c r="D251" s="29" t="s">
        <v>941</v>
      </c>
      <c r="E251" s="29" t="s">
        <v>1701</v>
      </c>
      <c r="F251" s="28" t="s">
        <v>604</v>
      </c>
      <c r="G251" s="29" t="s">
        <v>603</v>
      </c>
      <c r="H251" s="29">
        <v>2</v>
      </c>
      <c r="I251" s="29">
        <v>4</v>
      </c>
      <c r="J251" s="31">
        <v>43370</v>
      </c>
      <c r="K251" s="31" t="s">
        <v>1703</v>
      </c>
      <c r="L251" s="31" t="s">
        <v>1703</v>
      </c>
      <c r="M251" s="31" t="s">
        <v>959</v>
      </c>
      <c r="N251" s="31">
        <f t="shared" si="4"/>
        <v>45196</v>
      </c>
      <c r="O251" s="29" t="s">
        <v>11</v>
      </c>
      <c r="P251" s="32"/>
    </row>
    <row r="252" spans="1:16" x14ac:dyDescent="0.35">
      <c r="A252" s="28">
        <v>625</v>
      </c>
      <c r="B252" s="29" t="s">
        <v>1704</v>
      </c>
      <c r="C252" s="29" t="s">
        <v>1705</v>
      </c>
      <c r="D252" s="29" t="s">
        <v>941</v>
      </c>
      <c r="E252" s="29" t="s">
        <v>1050</v>
      </c>
      <c r="F252" s="28" t="s">
        <v>1706</v>
      </c>
      <c r="G252" s="29" t="s">
        <v>179</v>
      </c>
      <c r="H252" s="29">
        <v>3</v>
      </c>
      <c r="I252" s="29">
        <v>10</v>
      </c>
      <c r="J252" s="31">
        <v>43375</v>
      </c>
      <c r="K252" s="31" t="s">
        <v>1707</v>
      </c>
      <c r="L252" s="31" t="s">
        <v>1707</v>
      </c>
      <c r="M252" s="31" t="s">
        <v>959</v>
      </c>
      <c r="N252" s="31">
        <f t="shared" si="4"/>
        <v>45201</v>
      </c>
      <c r="O252" s="29" t="s">
        <v>146</v>
      </c>
      <c r="P252" s="32"/>
    </row>
    <row r="253" spans="1:16" x14ac:dyDescent="0.35">
      <c r="A253" s="28">
        <v>626</v>
      </c>
      <c r="B253" s="29" t="s">
        <v>1708</v>
      </c>
      <c r="C253" s="29" t="s">
        <v>1708</v>
      </c>
      <c r="D253" s="29" t="s">
        <v>941</v>
      </c>
      <c r="E253" s="29" t="s">
        <v>287</v>
      </c>
      <c r="F253" s="28" t="s">
        <v>615</v>
      </c>
      <c r="G253" s="29" t="s">
        <v>614</v>
      </c>
      <c r="H253" s="29">
        <v>3</v>
      </c>
      <c r="I253" s="29">
        <v>8</v>
      </c>
      <c r="J253" s="31">
        <v>43375</v>
      </c>
      <c r="K253" s="31" t="s">
        <v>1709</v>
      </c>
      <c r="L253" s="31" t="s">
        <v>1709</v>
      </c>
      <c r="M253" s="31" t="s">
        <v>959</v>
      </c>
      <c r="N253" s="31">
        <f t="shared" si="4"/>
        <v>45201</v>
      </c>
      <c r="O253" s="29" t="s">
        <v>49</v>
      </c>
      <c r="P253" s="32"/>
    </row>
    <row r="254" spans="1:16" x14ac:dyDescent="0.35">
      <c r="A254" s="28">
        <v>627</v>
      </c>
      <c r="B254" s="29" t="s">
        <v>1710</v>
      </c>
      <c r="C254" s="29" t="s">
        <v>1711</v>
      </c>
      <c r="D254" s="29" t="s">
        <v>941</v>
      </c>
      <c r="E254" s="29" t="s">
        <v>1267</v>
      </c>
      <c r="F254" s="28" t="s">
        <v>644</v>
      </c>
      <c r="G254" s="29" t="s">
        <v>643</v>
      </c>
      <c r="H254" s="29">
        <v>4</v>
      </c>
      <c r="I254" s="29">
        <v>4</v>
      </c>
      <c r="J254" s="31">
        <v>43376</v>
      </c>
      <c r="K254" s="31" t="s">
        <v>1712</v>
      </c>
      <c r="L254" s="31" t="s">
        <v>1712</v>
      </c>
      <c r="M254" s="31" t="s">
        <v>959</v>
      </c>
      <c r="N254" s="31">
        <f t="shared" si="4"/>
        <v>45202</v>
      </c>
      <c r="O254" s="29" t="s">
        <v>22</v>
      </c>
      <c r="P254" s="32"/>
    </row>
    <row r="255" spans="1:16" x14ac:dyDescent="0.35">
      <c r="A255" s="28">
        <v>628</v>
      </c>
      <c r="B255" s="29" t="s">
        <v>1713</v>
      </c>
      <c r="C255" s="29" t="s">
        <v>1714</v>
      </c>
      <c r="D255" s="29" t="s">
        <v>941</v>
      </c>
      <c r="E255" s="29" t="s">
        <v>1045</v>
      </c>
      <c r="F255" s="28" t="s">
        <v>586</v>
      </c>
      <c r="G255" s="29" t="s">
        <v>585</v>
      </c>
      <c r="H255" s="29">
        <v>3</v>
      </c>
      <c r="I255" s="29">
        <v>2</v>
      </c>
      <c r="J255" s="31">
        <v>43376</v>
      </c>
      <c r="K255" s="31" t="s">
        <v>1715</v>
      </c>
      <c r="L255" s="31" t="s">
        <v>1715</v>
      </c>
      <c r="M255" s="31" t="s">
        <v>959</v>
      </c>
      <c r="N255" s="31">
        <f t="shared" si="4"/>
        <v>45202</v>
      </c>
      <c r="O255" s="29" t="s">
        <v>22</v>
      </c>
      <c r="P255" s="32"/>
    </row>
    <row r="256" spans="1:16" x14ac:dyDescent="0.35">
      <c r="A256" s="28">
        <v>629</v>
      </c>
      <c r="B256" s="29" t="s">
        <v>1716</v>
      </c>
      <c r="C256" s="29" t="s">
        <v>1183</v>
      </c>
      <c r="D256" s="29" t="s">
        <v>941</v>
      </c>
      <c r="E256" s="29" t="s">
        <v>739</v>
      </c>
      <c r="F256" s="28" t="s">
        <v>1180</v>
      </c>
      <c r="G256" s="29" t="s">
        <v>225</v>
      </c>
      <c r="H256" s="29">
        <v>2</v>
      </c>
      <c r="I256" s="29">
        <v>5</v>
      </c>
      <c r="J256" s="31">
        <v>43389</v>
      </c>
      <c r="K256" s="31" t="s">
        <v>1717</v>
      </c>
      <c r="L256" s="31" t="s">
        <v>1717</v>
      </c>
      <c r="M256" s="31" t="s">
        <v>959</v>
      </c>
      <c r="N256" s="31">
        <f t="shared" si="4"/>
        <v>45215</v>
      </c>
      <c r="O256" s="29" t="s">
        <v>27</v>
      </c>
      <c r="P256" s="32"/>
    </row>
    <row r="257" spans="1:16" x14ac:dyDescent="0.35">
      <c r="A257" s="28">
        <v>630</v>
      </c>
      <c r="B257" s="29" t="s">
        <v>1718</v>
      </c>
      <c r="C257" s="29" t="s">
        <v>1718</v>
      </c>
      <c r="D257" s="29" t="s">
        <v>941</v>
      </c>
      <c r="E257" s="29" t="s">
        <v>978</v>
      </c>
      <c r="F257" s="28" t="s">
        <v>852</v>
      </c>
      <c r="G257" s="29" t="s">
        <v>851</v>
      </c>
      <c r="H257" s="29">
        <v>1</v>
      </c>
      <c r="I257" s="29">
        <v>4</v>
      </c>
      <c r="J257" s="31">
        <v>43390</v>
      </c>
      <c r="K257" s="31" t="s">
        <v>1719</v>
      </c>
      <c r="L257" s="31" t="s">
        <v>1719</v>
      </c>
      <c r="M257" s="31" t="s">
        <v>959</v>
      </c>
      <c r="N257" s="31">
        <f t="shared" si="4"/>
        <v>45216</v>
      </c>
      <c r="O257" s="29" t="s">
        <v>86</v>
      </c>
      <c r="P257" s="32"/>
    </row>
    <row r="258" spans="1:16" x14ac:dyDescent="0.35">
      <c r="A258" s="28">
        <v>631</v>
      </c>
      <c r="B258" s="29" t="s">
        <v>1720</v>
      </c>
      <c r="C258" s="29" t="s">
        <v>1316</v>
      </c>
      <c r="D258" s="29" t="s">
        <v>941</v>
      </c>
      <c r="E258" s="29" t="s">
        <v>739</v>
      </c>
      <c r="F258" s="28" t="s">
        <v>776</v>
      </c>
      <c r="G258" s="29" t="s">
        <v>775</v>
      </c>
      <c r="H258" s="29">
        <v>3</v>
      </c>
      <c r="I258" s="29">
        <v>5</v>
      </c>
      <c r="J258" s="31">
        <v>43391</v>
      </c>
      <c r="K258" s="31" t="s">
        <v>1721</v>
      </c>
      <c r="L258" s="31" t="s">
        <v>1721</v>
      </c>
      <c r="M258" s="31" t="s">
        <v>959</v>
      </c>
      <c r="N258" s="31">
        <f t="shared" ref="N258:N321" si="5">J258+1826</f>
        <v>45217</v>
      </c>
      <c r="O258" s="29" t="s">
        <v>27</v>
      </c>
      <c r="P258" s="32"/>
    </row>
    <row r="259" spans="1:16" x14ac:dyDescent="0.35">
      <c r="A259" s="28">
        <v>632</v>
      </c>
      <c r="B259" s="29" t="s">
        <v>1722</v>
      </c>
      <c r="C259" s="29" t="s">
        <v>1316</v>
      </c>
      <c r="D259" s="29" t="s">
        <v>941</v>
      </c>
      <c r="E259" s="29" t="s">
        <v>739</v>
      </c>
      <c r="F259" s="28" t="s">
        <v>776</v>
      </c>
      <c r="G259" s="29" t="s">
        <v>775</v>
      </c>
      <c r="H259" s="29">
        <v>3</v>
      </c>
      <c r="I259" s="29">
        <v>4</v>
      </c>
      <c r="J259" s="31">
        <v>43391</v>
      </c>
      <c r="K259" s="31" t="s">
        <v>1723</v>
      </c>
      <c r="L259" s="31" t="s">
        <v>1723</v>
      </c>
      <c r="M259" s="31" t="s">
        <v>959</v>
      </c>
      <c r="N259" s="31">
        <f t="shared" si="5"/>
        <v>45217</v>
      </c>
      <c r="O259" s="29" t="s">
        <v>27</v>
      </c>
      <c r="P259" s="32"/>
    </row>
    <row r="260" spans="1:16" x14ac:dyDescent="0.35">
      <c r="A260" s="28">
        <v>633</v>
      </c>
      <c r="B260" s="29" t="s">
        <v>1724</v>
      </c>
      <c r="C260" s="29" t="s">
        <v>1725</v>
      </c>
      <c r="D260" s="29" t="s">
        <v>941</v>
      </c>
      <c r="E260" s="29" t="s">
        <v>1080</v>
      </c>
      <c r="F260" s="28" t="s">
        <v>274</v>
      </c>
      <c r="G260" s="29" t="s">
        <v>80</v>
      </c>
      <c r="H260" s="29">
        <v>3</v>
      </c>
      <c r="I260" s="29">
        <v>6</v>
      </c>
      <c r="J260" s="31">
        <v>43391</v>
      </c>
      <c r="K260" s="31" t="s">
        <v>1726</v>
      </c>
      <c r="L260" s="31" t="s">
        <v>1726</v>
      </c>
      <c r="M260" s="31" t="s">
        <v>959</v>
      </c>
      <c r="N260" s="31">
        <f t="shared" si="5"/>
        <v>45217</v>
      </c>
      <c r="O260" s="29" t="s">
        <v>16</v>
      </c>
      <c r="P260" s="32"/>
    </row>
    <row r="261" spans="1:16" x14ac:dyDescent="0.35">
      <c r="A261" s="28">
        <v>634</v>
      </c>
      <c r="B261" s="29" t="s">
        <v>1727</v>
      </c>
      <c r="C261" s="29" t="s">
        <v>1728</v>
      </c>
      <c r="D261" s="29" t="s">
        <v>941</v>
      </c>
      <c r="E261" s="29" t="s">
        <v>858</v>
      </c>
      <c r="F261" s="28" t="s">
        <v>320</v>
      </c>
      <c r="G261" s="29" t="s">
        <v>319</v>
      </c>
      <c r="H261" s="29">
        <v>3</v>
      </c>
      <c r="I261" s="29">
        <v>4</v>
      </c>
      <c r="J261" s="31">
        <v>43418</v>
      </c>
      <c r="K261" s="31" t="s">
        <v>1729</v>
      </c>
      <c r="L261" s="31" t="s">
        <v>1729</v>
      </c>
      <c r="M261" s="31" t="s">
        <v>959</v>
      </c>
      <c r="N261" s="31">
        <f t="shared" si="5"/>
        <v>45244</v>
      </c>
      <c r="O261" s="29" t="s">
        <v>22</v>
      </c>
      <c r="P261" s="32"/>
    </row>
    <row r="262" spans="1:16" x14ac:dyDescent="0.35">
      <c r="A262" s="28">
        <v>635</v>
      </c>
      <c r="B262" s="29" t="s">
        <v>1730</v>
      </c>
      <c r="C262" s="29" t="s">
        <v>1728</v>
      </c>
      <c r="D262" s="29" t="s">
        <v>941</v>
      </c>
      <c r="E262" s="29" t="s">
        <v>858</v>
      </c>
      <c r="F262" s="28" t="s">
        <v>320</v>
      </c>
      <c r="G262" s="29" t="s">
        <v>319</v>
      </c>
      <c r="H262" s="29">
        <v>3</v>
      </c>
      <c r="I262" s="29">
        <v>4</v>
      </c>
      <c r="J262" s="31">
        <v>43418</v>
      </c>
      <c r="K262" s="31" t="s">
        <v>1731</v>
      </c>
      <c r="L262" s="31" t="s">
        <v>1731</v>
      </c>
      <c r="M262" s="31" t="s">
        <v>959</v>
      </c>
      <c r="N262" s="31">
        <f t="shared" si="5"/>
        <v>45244</v>
      </c>
      <c r="O262" s="29" t="s">
        <v>22</v>
      </c>
      <c r="P262" s="32"/>
    </row>
    <row r="263" spans="1:16" x14ac:dyDescent="0.35">
      <c r="A263" s="28">
        <v>636</v>
      </c>
      <c r="B263" s="29" t="s">
        <v>1732</v>
      </c>
      <c r="C263" s="29" t="s">
        <v>1733</v>
      </c>
      <c r="D263" s="29" t="s">
        <v>941</v>
      </c>
      <c r="E263" s="29" t="s">
        <v>839</v>
      </c>
      <c r="F263" s="28" t="s">
        <v>553</v>
      </c>
      <c r="G263" s="29" t="s">
        <v>552</v>
      </c>
      <c r="H263" s="29">
        <v>3</v>
      </c>
      <c r="I263" s="29">
        <v>2</v>
      </c>
      <c r="J263" s="31">
        <v>43418</v>
      </c>
      <c r="K263" s="31" t="s">
        <v>1734</v>
      </c>
      <c r="L263" s="31" t="s">
        <v>1734</v>
      </c>
      <c r="M263" s="31" t="s">
        <v>959</v>
      </c>
      <c r="N263" s="31">
        <f t="shared" si="5"/>
        <v>45244</v>
      </c>
      <c r="O263" s="29" t="s">
        <v>22</v>
      </c>
      <c r="P263" s="32"/>
    </row>
    <row r="264" spans="1:16" x14ac:dyDescent="0.35">
      <c r="A264" s="28">
        <v>637</v>
      </c>
      <c r="B264" s="29" t="s">
        <v>1735</v>
      </c>
      <c r="C264" s="29" t="s">
        <v>1736</v>
      </c>
      <c r="D264" s="29" t="s">
        <v>941</v>
      </c>
      <c r="E264" s="29" t="s">
        <v>1005</v>
      </c>
      <c r="F264" s="28" t="s">
        <v>865</v>
      </c>
      <c r="G264" s="29" t="s">
        <v>299</v>
      </c>
      <c r="H264" s="29">
        <v>3</v>
      </c>
      <c r="I264" s="29">
        <v>8</v>
      </c>
      <c r="J264" s="31">
        <v>43419</v>
      </c>
      <c r="K264" s="31" t="s">
        <v>1737</v>
      </c>
      <c r="L264" s="31" t="s">
        <v>1737</v>
      </c>
      <c r="M264" s="31" t="s">
        <v>959</v>
      </c>
      <c r="N264" s="31">
        <f t="shared" si="5"/>
        <v>45245</v>
      </c>
      <c r="O264" s="29" t="s">
        <v>16</v>
      </c>
      <c r="P264" s="32"/>
    </row>
    <row r="265" spans="1:16" x14ac:dyDescent="0.35">
      <c r="A265" s="28">
        <v>638</v>
      </c>
      <c r="B265" s="29" t="s">
        <v>1738</v>
      </c>
      <c r="C265" s="29" t="s">
        <v>1739</v>
      </c>
      <c r="D265" s="29" t="s">
        <v>941</v>
      </c>
      <c r="E265" s="29" t="s">
        <v>978</v>
      </c>
      <c r="F265" s="28" t="s">
        <v>650</v>
      </c>
      <c r="G265" s="29" t="s">
        <v>649</v>
      </c>
      <c r="H265" s="29">
        <v>2</v>
      </c>
      <c r="I265" s="29">
        <v>4</v>
      </c>
      <c r="J265" s="31">
        <v>43424</v>
      </c>
      <c r="K265" s="31" t="s">
        <v>1740</v>
      </c>
      <c r="L265" s="31" t="s">
        <v>1740</v>
      </c>
      <c r="M265" s="31" t="s">
        <v>959</v>
      </c>
      <c r="N265" s="31">
        <f t="shared" si="5"/>
        <v>45250</v>
      </c>
      <c r="O265" s="29" t="s">
        <v>86</v>
      </c>
      <c r="P265" s="32"/>
    </row>
    <row r="266" spans="1:16" x14ac:dyDescent="0.35">
      <c r="A266" s="28">
        <v>639</v>
      </c>
      <c r="B266" s="29" t="s">
        <v>1741</v>
      </c>
      <c r="C266" s="29" t="s">
        <v>1742</v>
      </c>
      <c r="D266" s="29" t="s">
        <v>941</v>
      </c>
      <c r="E266" s="29" t="s">
        <v>978</v>
      </c>
      <c r="F266" s="28" t="s">
        <v>435</v>
      </c>
      <c r="G266" s="29" t="s">
        <v>434</v>
      </c>
      <c r="H266" s="29">
        <v>3</v>
      </c>
      <c r="I266" s="29">
        <v>8</v>
      </c>
      <c r="J266" s="31">
        <v>43424</v>
      </c>
      <c r="K266" s="31" t="s">
        <v>1743</v>
      </c>
      <c r="L266" s="31" t="s">
        <v>1743</v>
      </c>
      <c r="M266" s="31" t="s">
        <v>959</v>
      </c>
      <c r="N266" s="31">
        <f t="shared" si="5"/>
        <v>45250</v>
      </c>
      <c r="O266" s="29" t="s">
        <v>86</v>
      </c>
      <c r="P266" s="32"/>
    </row>
    <row r="267" spans="1:16" x14ac:dyDescent="0.35">
      <c r="A267" s="28">
        <v>640</v>
      </c>
      <c r="B267" s="29" t="s">
        <v>1744</v>
      </c>
      <c r="C267" s="29" t="s">
        <v>1745</v>
      </c>
      <c r="D267" s="29" t="s">
        <v>941</v>
      </c>
      <c r="E267" s="29" t="s">
        <v>739</v>
      </c>
      <c r="F267" s="28" t="s">
        <v>398</v>
      </c>
      <c r="G267" s="29" t="s">
        <v>397</v>
      </c>
      <c r="H267" s="29">
        <v>3</v>
      </c>
      <c r="I267" s="29">
        <v>6</v>
      </c>
      <c r="J267" s="31">
        <v>43430</v>
      </c>
      <c r="K267" s="31" t="s">
        <v>1746</v>
      </c>
      <c r="L267" s="31" t="s">
        <v>1746</v>
      </c>
      <c r="M267" s="31" t="s">
        <v>959</v>
      </c>
      <c r="N267" s="31">
        <f t="shared" si="5"/>
        <v>45256</v>
      </c>
      <c r="O267" s="29" t="s">
        <v>27</v>
      </c>
      <c r="P267" s="32"/>
    </row>
    <row r="268" spans="1:16" x14ac:dyDescent="0.35">
      <c r="A268" s="28">
        <v>641</v>
      </c>
      <c r="B268" s="29" t="s">
        <v>1747</v>
      </c>
      <c r="C268" s="29" t="s">
        <v>1745</v>
      </c>
      <c r="D268" s="29" t="s">
        <v>941</v>
      </c>
      <c r="E268" s="29" t="s">
        <v>739</v>
      </c>
      <c r="F268" s="28" t="s">
        <v>398</v>
      </c>
      <c r="G268" s="29" t="s">
        <v>397</v>
      </c>
      <c r="H268" s="29">
        <v>3</v>
      </c>
      <c r="I268" s="29">
        <v>9</v>
      </c>
      <c r="J268" s="31">
        <v>43430</v>
      </c>
      <c r="K268" s="31" t="s">
        <v>1748</v>
      </c>
      <c r="L268" s="31" t="s">
        <v>1748</v>
      </c>
      <c r="M268" s="31" t="s">
        <v>959</v>
      </c>
      <c r="N268" s="31">
        <f t="shared" si="5"/>
        <v>45256</v>
      </c>
      <c r="O268" s="29" t="s">
        <v>27</v>
      </c>
      <c r="P268" s="32"/>
    </row>
    <row r="269" spans="1:16" x14ac:dyDescent="0.35">
      <c r="A269" s="28">
        <v>642</v>
      </c>
      <c r="B269" s="29" t="s">
        <v>1749</v>
      </c>
      <c r="C269" s="29" t="s">
        <v>1749</v>
      </c>
      <c r="D269" s="29" t="s">
        <v>941</v>
      </c>
      <c r="E269" s="29" t="s">
        <v>1750</v>
      </c>
      <c r="F269" s="28" t="s">
        <v>1751</v>
      </c>
      <c r="G269" s="29" t="s">
        <v>62</v>
      </c>
      <c r="H269" s="29">
        <v>3</v>
      </c>
      <c r="I269" s="29">
        <v>5</v>
      </c>
      <c r="J269" s="31">
        <v>43431</v>
      </c>
      <c r="K269" s="31" t="s">
        <v>1752</v>
      </c>
      <c r="L269" s="31" t="s">
        <v>1752</v>
      </c>
      <c r="M269" s="31" t="s">
        <v>959</v>
      </c>
      <c r="N269" s="31">
        <f t="shared" si="5"/>
        <v>45257</v>
      </c>
      <c r="O269" s="29" t="s">
        <v>39</v>
      </c>
      <c r="P269" s="32"/>
    </row>
    <row r="270" spans="1:16" x14ac:dyDescent="0.35">
      <c r="A270" s="28">
        <v>643</v>
      </c>
      <c r="B270" s="29" t="s">
        <v>1753</v>
      </c>
      <c r="C270" s="29" t="s">
        <v>1754</v>
      </c>
      <c r="D270" s="29" t="s">
        <v>941</v>
      </c>
      <c r="E270" s="29" t="s">
        <v>1755</v>
      </c>
      <c r="F270" s="28" t="s">
        <v>767</v>
      </c>
      <c r="G270" s="29" t="s">
        <v>766</v>
      </c>
      <c r="H270" s="29">
        <v>3</v>
      </c>
      <c r="I270" s="29">
        <v>2</v>
      </c>
      <c r="J270" s="31">
        <v>43438</v>
      </c>
      <c r="K270" s="31" t="s">
        <v>1756</v>
      </c>
      <c r="L270" s="31" t="s">
        <v>1756</v>
      </c>
      <c r="M270" s="31" t="s">
        <v>959</v>
      </c>
      <c r="N270" s="31">
        <f t="shared" si="5"/>
        <v>45264</v>
      </c>
      <c r="O270" s="29" t="s">
        <v>11</v>
      </c>
      <c r="P270" s="32"/>
    </row>
    <row r="271" spans="1:16" x14ac:dyDescent="0.35">
      <c r="A271" s="28">
        <v>644</v>
      </c>
      <c r="B271" s="29" t="s">
        <v>1757</v>
      </c>
      <c r="C271" s="29" t="s">
        <v>1758</v>
      </c>
      <c r="D271" s="29" t="s">
        <v>941</v>
      </c>
      <c r="E271" s="29" t="s">
        <v>1080</v>
      </c>
      <c r="F271" s="28" t="s">
        <v>411</v>
      </c>
      <c r="G271" s="29" t="s">
        <v>99</v>
      </c>
      <c r="H271" s="29">
        <v>1</v>
      </c>
      <c r="I271" s="29">
        <v>3</v>
      </c>
      <c r="J271" s="31">
        <v>43438</v>
      </c>
      <c r="K271" s="31" t="s">
        <v>1759</v>
      </c>
      <c r="L271" s="31" t="s">
        <v>1759</v>
      </c>
      <c r="M271" s="31" t="s">
        <v>959</v>
      </c>
      <c r="N271" s="31">
        <f t="shared" si="5"/>
        <v>45264</v>
      </c>
      <c r="O271" s="29" t="s">
        <v>16</v>
      </c>
      <c r="P271" s="32"/>
    </row>
    <row r="272" spans="1:16" x14ac:dyDescent="0.35">
      <c r="A272" s="28">
        <v>645</v>
      </c>
      <c r="B272" s="29" t="s">
        <v>1760</v>
      </c>
      <c r="C272" s="29" t="s">
        <v>1761</v>
      </c>
      <c r="D272" s="29" t="s">
        <v>941</v>
      </c>
      <c r="E272" s="29" t="s">
        <v>1292</v>
      </c>
      <c r="F272" s="28" t="s">
        <v>482</v>
      </c>
      <c r="G272" s="29" t="s">
        <v>481</v>
      </c>
      <c r="H272" s="29">
        <v>2</v>
      </c>
      <c r="I272" s="29">
        <v>4</v>
      </c>
      <c r="J272" s="31">
        <v>43438</v>
      </c>
      <c r="K272" s="31" t="s">
        <v>1762</v>
      </c>
      <c r="L272" s="31" t="s">
        <v>1763</v>
      </c>
      <c r="M272" s="31" t="s">
        <v>1764</v>
      </c>
      <c r="N272" s="31">
        <f t="shared" si="5"/>
        <v>45264</v>
      </c>
      <c r="O272" s="29" t="s">
        <v>16</v>
      </c>
      <c r="P272" s="32"/>
    </row>
    <row r="273" spans="1:16" x14ac:dyDescent="0.35">
      <c r="A273" s="28">
        <v>646</v>
      </c>
      <c r="B273" s="29" t="s">
        <v>1765</v>
      </c>
      <c r="C273" s="29" t="s">
        <v>1766</v>
      </c>
      <c r="D273" s="29" t="s">
        <v>941</v>
      </c>
      <c r="E273" s="29" t="s">
        <v>876</v>
      </c>
      <c r="F273" s="28" t="s">
        <v>607</v>
      </c>
      <c r="G273" s="29" t="s">
        <v>606</v>
      </c>
      <c r="H273" s="29">
        <v>1</v>
      </c>
      <c r="I273" s="29">
        <v>15</v>
      </c>
      <c r="J273" s="31">
        <v>43439</v>
      </c>
      <c r="K273" s="31" t="s">
        <v>1767</v>
      </c>
      <c r="L273" s="31" t="s">
        <v>1767</v>
      </c>
      <c r="M273" s="31" t="s">
        <v>959</v>
      </c>
      <c r="N273" s="31">
        <f t="shared" si="5"/>
        <v>45265</v>
      </c>
      <c r="O273" s="29" t="s">
        <v>11</v>
      </c>
      <c r="P273" s="32"/>
    </row>
    <row r="274" spans="1:16" x14ac:dyDescent="0.35">
      <c r="A274" s="28">
        <v>647</v>
      </c>
      <c r="B274" s="29" t="s">
        <v>1768</v>
      </c>
      <c r="C274" s="29" t="s">
        <v>1410</v>
      </c>
      <c r="D274" s="29" t="s">
        <v>941</v>
      </c>
      <c r="E274" s="29" t="s">
        <v>1045</v>
      </c>
      <c r="F274" s="28" t="s">
        <v>586</v>
      </c>
      <c r="G274" s="29" t="s">
        <v>585</v>
      </c>
      <c r="H274" s="29">
        <v>1</v>
      </c>
      <c r="I274" s="29">
        <v>10</v>
      </c>
      <c r="J274" s="31">
        <v>43445</v>
      </c>
      <c r="K274" s="31" t="s">
        <v>1769</v>
      </c>
      <c r="L274" s="31" t="s">
        <v>1769</v>
      </c>
      <c r="M274" s="31" t="s">
        <v>959</v>
      </c>
      <c r="N274" s="31">
        <f t="shared" si="5"/>
        <v>45271</v>
      </c>
      <c r="O274" s="29" t="s">
        <v>22</v>
      </c>
      <c r="P274" s="32"/>
    </row>
    <row r="275" spans="1:16" x14ac:dyDescent="0.35">
      <c r="A275" s="28">
        <v>648</v>
      </c>
      <c r="B275" s="29" t="s">
        <v>1770</v>
      </c>
      <c r="C275" s="29" t="s">
        <v>1771</v>
      </c>
      <c r="D275" s="29" t="s">
        <v>941</v>
      </c>
      <c r="E275" s="29" t="s">
        <v>739</v>
      </c>
      <c r="F275" s="28" t="s">
        <v>739</v>
      </c>
      <c r="G275" s="29" t="s">
        <v>738</v>
      </c>
      <c r="H275" s="29">
        <v>3</v>
      </c>
      <c r="I275" s="29">
        <v>6</v>
      </c>
      <c r="J275" s="31">
        <v>43446</v>
      </c>
      <c r="K275" s="31" t="s">
        <v>1772</v>
      </c>
      <c r="L275" s="31" t="s">
        <v>1772</v>
      </c>
      <c r="M275" s="31" t="s">
        <v>959</v>
      </c>
      <c r="N275" s="31">
        <f t="shared" si="5"/>
        <v>45272</v>
      </c>
      <c r="O275" s="29" t="s">
        <v>27</v>
      </c>
      <c r="P275" s="32"/>
    </row>
    <row r="276" spans="1:16" x14ac:dyDescent="0.35">
      <c r="A276" s="28">
        <v>649</v>
      </c>
      <c r="B276" s="29" t="s">
        <v>1773</v>
      </c>
      <c r="C276" s="29" t="s">
        <v>1771</v>
      </c>
      <c r="D276" s="29" t="s">
        <v>941</v>
      </c>
      <c r="E276" s="29" t="s">
        <v>739</v>
      </c>
      <c r="F276" s="28" t="s">
        <v>739</v>
      </c>
      <c r="G276" s="29" t="s">
        <v>738</v>
      </c>
      <c r="H276" s="29">
        <v>3</v>
      </c>
      <c r="I276" s="29">
        <v>6</v>
      </c>
      <c r="J276" s="31">
        <v>43446</v>
      </c>
      <c r="K276" s="31" t="s">
        <v>1774</v>
      </c>
      <c r="L276" s="31" t="s">
        <v>1774</v>
      </c>
      <c r="M276" s="31" t="s">
        <v>959</v>
      </c>
      <c r="N276" s="31">
        <f t="shared" si="5"/>
        <v>45272</v>
      </c>
      <c r="O276" s="29" t="s">
        <v>27</v>
      </c>
      <c r="P276" s="32"/>
    </row>
    <row r="277" spans="1:16" x14ac:dyDescent="0.35">
      <c r="A277" s="28">
        <v>650</v>
      </c>
      <c r="B277" s="29" t="s">
        <v>1775</v>
      </c>
      <c r="C277" s="29" t="s">
        <v>1297</v>
      </c>
      <c r="D277" s="29" t="s">
        <v>941</v>
      </c>
      <c r="E277" s="29" t="s">
        <v>1298</v>
      </c>
      <c r="F277" s="28" t="s">
        <v>599</v>
      </c>
      <c r="G277" s="29" t="s">
        <v>128</v>
      </c>
      <c r="H277" s="29">
        <v>3</v>
      </c>
      <c r="I277" s="29">
        <v>26</v>
      </c>
      <c r="J277" s="31">
        <v>43452</v>
      </c>
      <c r="K277" s="31" t="s">
        <v>1776</v>
      </c>
      <c r="L277" s="31" t="s">
        <v>1776</v>
      </c>
      <c r="M277" s="31" t="s">
        <v>959</v>
      </c>
      <c r="N277" s="31">
        <f t="shared" si="5"/>
        <v>45278</v>
      </c>
      <c r="O277" s="29" t="s">
        <v>16</v>
      </c>
      <c r="P277" s="32"/>
    </row>
    <row r="278" spans="1:16" x14ac:dyDescent="0.35">
      <c r="A278" s="28">
        <v>651</v>
      </c>
      <c r="B278" s="29" t="s">
        <v>1777</v>
      </c>
      <c r="C278" s="29" t="s">
        <v>1297</v>
      </c>
      <c r="D278" s="29" t="s">
        <v>941</v>
      </c>
      <c r="E278" s="29" t="s">
        <v>1298</v>
      </c>
      <c r="F278" s="28" t="s">
        <v>599</v>
      </c>
      <c r="G278" s="29" t="s">
        <v>128</v>
      </c>
      <c r="H278" s="29">
        <v>3</v>
      </c>
      <c r="I278" s="29">
        <v>6</v>
      </c>
      <c r="J278" s="31">
        <v>43452</v>
      </c>
      <c r="K278" s="31" t="s">
        <v>1778</v>
      </c>
      <c r="L278" s="31" t="s">
        <v>1778</v>
      </c>
      <c r="M278" s="31" t="s">
        <v>959</v>
      </c>
      <c r="N278" s="31">
        <f t="shared" si="5"/>
        <v>45278</v>
      </c>
      <c r="O278" s="29" t="s">
        <v>16</v>
      </c>
      <c r="P278" s="32"/>
    </row>
    <row r="279" spans="1:16" x14ac:dyDescent="0.35">
      <c r="A279" s="28">
        <v>652</v>
      </c>
      <c r="B279" s="29" t="s">
        <v>1779</v>
      </c>
      <c r="C279" s="29" t="s">
        <v>1780</v>
      </c>
      <c r="D279" s="29" t="s">
        <v>941</v>
      </c>
      <c r="E279" s="29" t="s">
        <v>1781</v>
      </c>
      <c r="F279" s="28" t="s">
        <v>690</v>
      </c>
      <c r="G279" s="29" t="s">
        <v>288</v>
      </c>
      <c r="H279" s="29">
        <v>3</v>
      </c>
      <c r="I279" s="29">
        <v>8</v>
      </c>
      <c r="J279" s="31">
        <v>43453</v>
      </c>
      <c r="K279" s="31" t="s">
        <v>1782</v>
      </c>
      <c r="L279" s="31" t="s">
        <v>1782</v>
      </c>
      <c r="M279" s="31" t="s">
        <v>959</v>
      </c>
      <c r="N279" s="31">
        <f t="shared" si="5"/>
        <v>45279</v>
      </c>
      <c r="O279" s="29" t="s">
        <v>16</v>
      </c>
      <c r="P279" s="32"/>
    </row>
    <row r="280" spans="1:16" x14ac:dyDescent="0.35">
      <c r="A280" s="28">
        <v>653</v>
      </c>
      <c r="B280" s="29" t="s">
        <v>1783</v>
      </c>
      <c r="C280" s="29" t="s">
        <v>1784</v>
      </c>
      <c r="D280" s="29" t="s">
        <v>941</v>
      </c>
      <c r="E280" s="29" t="s">
        <v>1104</v>
      </c>
      <c r="F280" s="28" t="s">
        <v>1785</v>
      </c>
      <c r="G280" s="29" t="s">
        <v>302</v>
      </c>
      <c r="H280" s="29">
        <v>1</v>
      </c>
      <c r="I280" s="29">
        <v>4</v>
      </c>
      <c r="J280" s="31">
        <v>43453</v>
      </c>
      <c r="K280" s="31" t="s">
        <v>1786</v>
      </c>
      <c r="L280" s="31" t="s">
        <v>1786</v>
      </c>
      <c r="M280" s="31" t="s">
        <v>959</v>
      </c>
      <c r="N280" s="31">
        <f t="shared" si="5"/>
        <v>45279</v>
      </c>
      <c r="O280" s="29" t="s">
        <v>16</v>
      </c>
      <c r="P280" s="32"/>
    </row>
    <row r="281" spans="1:16" x14ac:dyDescent="0.35">
      <c r="A281" s="28">
        <v>654</v>
      </c>
      <c r="B281" s="29" t="s">
        <v>1787</v>
      </c>
      <c r="C281" s="29" t="s">
        <v>1788</v>
      </c>
      <c r="D281" s="29" t="s">
        <v>941</v>
      </c>
      <c r="E281" s="29" t="s">
        <v>1050</v>
      </c>
      <c r="F281" s="28" t="s">
        <v>167</v>
      </c>
      <c r="G281" s="29" t="s">
        <v>143</v>
      </c>
      <c r="H281" s="29">
        <v>3</v>
      </c>
      <c r="I281" s="29">
        <v>10</v>
      </c>
      <c r="J281" s="31">
        <v>43472</v>
      </c>
      <c r="K281" s="31" t="s">
        <v>1789</v>
      </c>
      <c r="L281" s="31" t="s">
        <v>1789</v>
      </c>
      <c r="M281" s="31" t="s">
        <v>950</v>
      </c>
      <c r="N281" s="31">
        <f t="shared" si="5"/>
        <v>45298</v>
      </c>
      <c r="O281" s="29" t="s">
        <v>146</v>
      </c>
      <c r="P281" s="32"/>
    </row>
    <row r="282" spans="1:16" x14ac:dyDescent="0.35">
      <c r="A282" s="28">
        <v>655</v>
      </c>
      <c r="B282" s="29" t="s">
        <v>1790</v>
      </c>
      <c r="C282" s="29" t="s">
        <v>1791</v>
      </c>
      <c r="D282" s="29" t="s">
        <v>941</v>
      </c>
      <c r="E282" s="29" t="s">
        <v>1267</v>
      </c>
      <c r="F282" s="28" t="s">
        <v>666</v>
      </c>
      <c r="G282" s="29" t="s">
        <v>665</v>
      </c>
      <c r="H282" s="29">
        <v>4</v>
      </c>
      <c r="I282" s="29">
        <v>14</v>
      </c>
      <c r="J282" s="31">
        <v>43480</v>
      </c>
      <c r="K282" s="31" t="s">
        <v>1792</v>
      </c>
      <c r="L282" s="31" t="s">
        <v>1792</v>
      </c>
      <c r="M282" s="31" t="s">
        <v>959</v>
      </c>
      <c r="N282" s="31">
        <f t="shared" si="5"/>
        <v>45306</v>
      </c>
      <c r="O282" s="29" t="s">
        <v>22</v>
      </c>
      <c r="P282" s="32"/>
    </row>
    <row r="283" spans="1:16" x14ac:dyDescent="0.35">
      <c r="A283" s="28">
        <v>656</v>
      </c>
      <c r="B283" s="29" t="s">
        <v>1793</v>
      </c>
      <c r="C283" s="29" t="s">
        <v>1794</v>
      </c>
      <c r="D283" s="29" t="s">
        <v>941</v>
      </c>
      <c r="E283" s="29" t="s">
        <v>858</v>
      </c>
      <c r="F283" s="28" t="s">
        <v>1407</v>
      </c>
      <c r="G283" s="29" t="s">
        <v>364</v>
      </c>
      <c r="H283" s="29">
        <v>2</v>
      </c>
      <c r="I283" s="29">
        <v>4</v>
      </c>
      <c r="J283" s="31">
        <v>43480</v>
      </c>
      <c r="K283" s="31" t="s">
        <v>1795</v>
      </c>
      <c r="L283" s="31" t="s">
        <v>1795</v>
      </c>
      <c r="M283" s="31" t="s">
        <v>959</v>
      </c>
      <c r="N283" s="31">
        <f t="shared" si="5"/>
        <v>45306</v>
      </c>
      <c r="O283" s="29" t="s">
        <v>22</v>
      </c>
      <c r="P283" s="32"/>
    </row>
    <row r="284" spans="1:16" x14ac:dyDescent="0.35">
      <c r="A284" s="28">
        <v>657</v>
      </c>
      <c r="B284" s="29" t="s">
        <v>1796</v>
      </c>
      <c r="C284" s="29" t="s">
        <v>1794</v>
      </c>
      <c r="D284" s="29" t="s">
        <v>941</v>
      </c>
      <c r="E284" s="29" t="s">
        <v>858</v>
      </c>
      <c r="F284" s="28" t="s">
        <v>1407</v>
      </c>
      <c r="G284" s="29" t="s">
        <v>364</v>
      </c>
      <c r="H284" s="29">
        <v>2</v>
      </c>
      <c r="I284" s="29">
        <v>4</v>
      </c>
      <c r="J284" s="31">
        <v>43480</v>
      </c>
      <c r="K284" s="31" t="s">
        <v>1797</v>
      </c>
      <c r="L284" s="31" t="s">
        <v>1797</v>
      </c>
      <c r="M284" s="31" t="s">
        <v>959</v>
      </c>
      <c r="N284" s="31">
        <f t="shared" si="5"/>
        <v>45306</v>
      </c>
      <c r="O284" s="29" t="s">
        <v>22</v>
      </c>
      <c r="P284" s="32"/>
    </row>
    <row r="285" spans="1:16" x14ac:dyDescent="0.35">
      <c r="A285" s="28">
        <v>658</v>
      </c>
      <c r="B285" s="29" t="s">
        <v>1798</v>
      </c>
      <c r="C285" s="29" t="s">
        <v>1799</v>
      </c>
      <c r="D285" s="29" t="s">
        <v>941</v>
      </c>
      <c r="E285" s="29" t="s">
        <v>839</v>
      </c>
      <c r="F285" s="28" t="s">
        <v>553</v>
      </c>
      <c r="G285" s="29" t="s">
        <v>552</v>
      </c>
      <c r="H285" s="29">
        <v>3</v>
      </c>
      <c r="I285" s="29">
        <v>2</v>
      </c>
      <c r="J285" s="31">
        <v>43481</v>
      </c>
      <c r="K285" s="31" t="s">
        <v>1800</v>
      </c>
      <c r="L285" s="31" t="s">
        <v>1800</v>
      </c>
      <c r="M285" s="31" t="s">
        <v>959</v>
      </c>
      <c r="N285" s="31">
        <f t="shared" si="5"/>
        <v>45307</v>
      </c>
      <c r="O285" s="29" t="s">
        <v>22</v>
      </c>
      <c r="P285" s="32"/>
    </row>
    <row r="286" spans="1:16" x14ac:dyDescent="0.35">
      <c r="A286" s="28">
        <v>659</v>
      </c>
      <c r="B286" s="29" t="s">
        <v>1801</v>
      </c>
      <c r="C286" s="29" t="s">
        <v>1802</v>
      </c>
      <c r="D286" s="29" t="s">
        <v>941</v>
      </c>
      <c r="E286" s="29" t="s">
        <v>839</v>
      </c>
      <c r="F286" s="28" t="s">
        <v>553</v>
      </c>
      <c r="G286" s="29" t="s">
        <v>552</v>
      </c>
      <c r="H286" s="29">
        <v>2</v>
      </c>
      <c r="I286" s="29">
        <v>4</v>
      </c>
      <c r="J286" s="31">
        <v>43481</v>
      </c>
      <c r="K286" s="31" t="s">
        <v>1803</v>
      </c>
      <c r="L286" s="31" t="s">
        <v>1803</v>
      </c>
      <c r="M286" s="31" t="s">
        <v>959</v>
      </c>
      <c r="N286" s="31">
        <f t="shared" si="5"/>
        <v>45307</v>
      </c>
      <c r="O286" s="29" t="s">
        <v>22</v>
      </c>
      <c r="P286" s="32"/>
    </row>
    <row r="287" spans="1:16" x14ac:dyDescent="0.35">
      <c r="A287" s="28">
        <v>660</v>
      </c>
      <c r="B287" s="29" t="s">
        <v>1804</v>
      </c>
      <c r="C287" s="29" t="s">
        <v>1805</v>
      </c>
      <c r="D287" s="29" t="s">
        <v>941</v>
      </c>
      <c r="E287" s="29" t="s">
        <v>839</v>
      </c>
      <c r="F287" s="28" t="s">
        <v>553</v>
      </c>
      <c r="G287" s="29" t="s">
        <v>552</v>
      </c>
      <c r="H287" s="29">
        <v>1</v>
      </c>
      <c r="I287" s="29">
        <v>6</v>
      </c>
      <c r="J287" s="31">
        <v>43486</v>
      </c>
      <c r="K287" s="31" t="s">
        <v>1806</v>
      </c>
      <c r="L287" s="31" t="s">
        <v>1806</v>
      </c>
      <c r="M287" s="31" t="s">
        <v>959</v>
      </c>
      <c r="N287" s="31">
        <f t="shared" si="5"/>
        <v>45312</v>
      </c>
      <c r="O287" s="29" t="s">
        <v>22</v>
      </c>
      <c r="P287" s="32"/>
    </row>
    <row r="288" spans="1:16" x14ac:dyDescent="0.35">
      <c r="A288" s="28">
        <v>661</v>
      </c>
      <c r="B288" s="29" t="s">
        <v>1807</v>
      </c>
      <c r="C288" s="29" t="s">
        <v>1805</v>
      </c>
      <c r="D288" s="29" t="s">
        <v>941</v>
      </c>
      <c r="E288" s="29" t="s">
        <v>839</v>
      </c>
      <c r="F288" s="28" t="s">
        <v>553</v>
      </c>
      <c r="G288" s="29" t="s">
        <v>552</v>
      </c>
      <c r="H288" s="29">
        <v>1</v>
      </c>
      <c r="I288" s="29">
        <v>3</v>
      </c>
      <c r="J288" s="31">
        <v>43486</v>
      </c>
      <c r="K288" s="31" t="s">
        <v>1808</v>
      </c>
      <c r="L288" s="31" t="s">
        <v>1808</v>
      </c>
      <c r="M288" s="31" t="s">
        <v>959</v>
      </c>
      <c r="N288" s="31">
        <f t="shared" si="5"/>
        <v>45312</v>
      </c>
      <c r="O288" s="29" t="s">
        <v>22</v>
      </c>
      <c r="P288" s="32"/>
    </row>
    <row r="289" spans="1:16" x14ac:dyDescent="0.35">
      <c r="A289" s="28">
        <v>662</v>
      </c>
      <c r="B289" s="29" t="s">
        <v>1809</v>
      </c>
      <c r="C289" s="29" t="s">
        <v>1805</v>
      </c>
      <c r="D289" s="29" t="s">
        <v>941</v>
      </c>
      <c r="E289" s="29" t="s">
        <v>839</v>
      </c>
      <c r="F289" s="28" t="s">
        <v>553</v>
      </c>
      <c r="G289" s="29" t="s">
        <v>552</v>
      </c>
      <c r="H289" s="29">
        <v>1</v>
      </c>
      <c r="I289" s="29">
        <v>2</v>
      </c>
      <c r="J289" s="31">
        <v>43486</v>
      </c>
      <c r="K289" s="31" t="s">
        <v>1810</v>
      </c>
      <c r="L289" s="31" t="s">
        <v>1810</v>
      </c>
      <c r="M289" s="31" t="s">
        <v>959</v>
      </c>
      <c r="N289" s="31">
        <f t="shared" si="5"/>
        <v>45312</v>
      </c>
      <c r="O289" s="29" t="s">
        <v>22</v>
      </c>
      <c r="P289" s="32"/>
    </row>
    <row r="290" spans="1:16" x14ac:dyDescent="0.35">
      <c r="A290" s="28">
        <v>663</v>
      </c>
      <c r="B290" s="29" t="s">
        <v>1811</v>
      </c>
      <c r="C290" s="29" t="s">
        <v>1805</v>
      </c>
      <c r="D290" s="29" t="s">
        <v>941</v>
      </c>
      <c r="E290" s="29" t="s">
        <v>839</v>
      </c>
      <c r="F290" s="28" t="s">
        <v>553</v>
      </c>
      <c r="G290" s="29" t="s">
        <v>552</v>
      </c>
      <c r="H290" s="29">
        <v>1</v>
      </c>
      <c r="I290" s="29">
        <v>2</v>
      </c>
      <c r="J290" s="31">
        <v>43486</v>
      </c>
      <c r="K290" s="31" t="s">
        <v>1812</v>
      </c>
      <c r="L290" s="31" t="s">
        <v>1812</v>
      </c>
      <c r="M290" s="31" t="s">
        <v>959</v>
      </c>
      <c r="N290" s="31">
        <f t="shared" si="5"/>
        <v>45312</v>
      </c>
      <c r="O290" s="29" t="s">
        <v>22</v>
      </c>
      <c r="P290" s="32"/>
    </row>
    <row r="291" spans="1:16" x14ac:dyDescent="0.35">
      <c r="A291" s="28">
        <v>664</v>
      </c>
      <c r="B291" s="29" t="s">
        <v>1813</v>
      </c>
      <c r="C291" s="29" t="s">
        <v>1805</v>
      </c>
      <c r="D291" s="29" t="s">
        <v>941</v>
      </c>
      <c r="E291" s="29" t="s">
        <v>839</v>
      </c>
      <c r="F291" s="28" t="s">
        <v>553</v>
      </c>
      <c r="G291" s="29" t="s">
        <v>552</v>
      </c>
      <c r="H291" s="29">
        <v>1</v>
      </c>
      <c r="I291" s="29">
        <v>4</v>
      </c>
      <c r="J291" s="31">
        <v>43486</v>
      </c>
      <c r="K291" s="31" t="s">
        <v>1814</v>
      </c>
      <c r="L291" s="31" t="s">
        <v>1814</v>
      </c>
      <c r="M291" s="31" t="s">
        <v>959</v>
      </c>
      <c r="N291" s="31">
        <f t="shared" si="5"/>
        <v>45312</v>
      </c>
      <c r="O291" s="29" t="s">
        <v>22</v>
      </c>
      <c r="P291" s="32"/>
    </row>
    <row r="292" spans="1:16" x14ac:dyDescent="0.35">
      <c r="A292" s="28">
        <v>665</v>
      </c>
      <c r="B292" s="29" t="s">
        <v>1815</v>
      </c>
      <c r="C292" s="29" t="s">
        <v>1805</v>
      </c>
      <c r="D292" s="29" t="s">
        <v>941</v>
      </c>
      <c r="E292" s="29" t="s">
        <v>839</v>
      </c>
      <c r="F292" s="28" t="s">
        <v>553</v>
      </c>
      <c r="G292" s="29" t="s">
        <v>552</v>
      </c>
      <c r="H292" s="29">
        <v>1</v>
      </c>
      <c r="I292" s="29">
        <v>2</v>
      </c>
      <c r="J292" s="31">
        <v>43486</v>
      </c>
      <c r="K292" s="31" t="s">
        <v>1816</v>
      </c>
      <c r="L292" s="31" t="s">
        <v>1816</v>
      </c>
      <c r="M292" s="31" t="s">
        <v>959</v>
      </c>
      <c r="N292" s="31">
        <f t="shared" si="5"/>
        <v>45312</v>
      </c>
      <c r="O292" s="29" t="s">
        <v>22</v>
      </c>
      <c r="P292" s="32"/>
    </row>
    <row r="293" spans="1:16" x14ac:dyDescent="0.35">
      <c r="A293" s="28">
        <v>666</v>
      </c>
      <c r="B293" s="29" t="s">
        <v>1817</v>
      </c>
      <c r="C293" s="29" t="s">
        <v>1805</v>
      </c>
      <c r="D293" s="29" t="s">
        <v>941</v>
      </c>
      <c r="E293" s="29" t="s">
        <v>839</v>
      </c>
      <c r="F293" s="28" t="s">
        <v>553</v>
      </c>
      <c r="G293" s="29" t="s">
        <v>552</v>
      </c>
      <c r="H293" s="29">
        <v>1</v>
      </c>
      <c r="I293" s="29">
        <v>4</v>
      </c>
      <c r="J293" s="31">
        <v>43486</v>
      </c>
      <c r="K293" s="31" t="s">
        <v>1818</v>
      </c>
      <c r="L293" s="31" t="s">
        <v>1818</v>
      </c>
      <c r="M293" s="31" t="s">
        <v>959</v>
      </c>
      <c r="N293" s="31">
        <f t="shared" si="5"/>
        <v>45312</v>
      </c>
      <c r="O293" s="29" t="s">
        <v>22</v>
      </c>
      <c r="P293" s="32"/>
    </row>
    <row r="294" spans="1:16" x14ac:dyDescent="0.35">
      <c r="A294" s="28">
        <v>667</v>
      </c>
      <c r="B294" s="29" t="s">
        <v>1819</v>
      </c>
      <c r="C294" s="29" t="s">
        <v>1805</v>
      </c>
      <c r="D294" s="29" t="s">
        <v>941</v>
      </c>
      <c r="E294" s="29" t="s">
        <v>839</v>
      </c>
      <c r="F294" s="28" t="s">
        <v>553</v>
      </c>
      <c r="G294" s="29" t="s">
        <v>552</v>
      </c>
      <c r="H294" s="29">
        <v>1</v>
      </c>
      <c r="I294" s="29">
        <v>4</v>
      </c>
      <c r="J294" s="31">
        <v>43486</v>
      </c>
      <c r="K294" s="31" t="s">
        <v>1820</v>
      </c>
      <c r="L294" s="31" t="s">
        <v>1820</v>
      </c>
      <c r="M294" s="31" t="s">
        <v>959</v>
      </c>
      <c r="N294" s="31">
        <f t="shared" si="5"/>
        <v>45312</v>
      </c>
      <c r="O294" s="29" t="s">
        <v>22</v>
      </c>
      <c r="P294" s="32"/>
    </row>
    <row r="295" spans="1:16" x14ac:dyDescent="0.35">
      <c r="A295" s="28">
        <v>668</v>
      </c>
      <c r="B295" s="29" t="s">
        <v>1821</v>
      </c>
      <c r="C295" s="29" t="s">
        <v>1805</v>
      </c>
      <c r="D295" s="29" t="s">
        <v>941</v>
      </c>
      <c r="E295" s="29" t="s">
        <v>839</v>
      </c>
      <c r="F295" s="28" t="s">
        <v>553</v>
      </c>
      <c r="G295" s="29" t="s">
        <v>552</v>
      </c>
      <c r="H295" s="29">
        <v>1</v>
      </c>
      <c r="I295" s="29">
        <v>5</v>
      </c>
      <c r="J295" s="31">
        <v>43486</v>
      </c>
      <c r="K295" s="31" t="s">
        <v>1822</v>
      </c>
      <c r="L295" s="31" t="s">
        <v>1822</v>
      </c>
      <c r="M295" s="31" t="s">
        <v>959</v>
      </c>
      <c r="N295" s="31">
        <f t="shared" si="5"/>
        <v>45312</v>
      </c>
      <c r="O295" s="29" t="s">
        <v>22</v>
      </c>
      <c r="P295" s="32"/>
    </row>
    <row r="296" spans="1:16" x14ac:dyDescent="0.35">
      <c r="A296" s="28">
        <v>669</v>
      </c>
      <c r="B296" s="29" t="s">
        <v>1823</v>
      </c>
      <c r="C296" s="29" t="s">
        <v>1805</v>
      </c>
      <c r="D296" s="29" t="s">
        <v>941</v>
      </c>
      <c r="E296" s="29" t="s">
        <v>839</v>
      </c>
      <c r="F296" s="28" t="s">
        <v>553</v>
      </c>
      <c r="G296" s="29" t="s">
        <v>552</v>
      </c>
      <c r="H296" s="29">
        <v>1</v>
      </c>
      <c r="I296" s="29">
        <v>6</v>
      </c>
      <c r="J296" s="31">
        <v>43486</v>
      </c>
      <c r="K296" s="31" t="s">
        <v>1824</v>
      </c>
      <c r="L296" s="31" t="s">
        <v>1824</v>
      </c>
      <c r="M296" s="31" t="s">
        <v>959</v>
      </c>
      <c r="N296" s="31">
        <f t="shared" si="5"/>
        <v>45312</v>
      </c>
      <c r="O296" s="29" t="s">
        <v>22</v>
      </c>
      <c r="P296" s="32"/>
    </row>
    <row r="297" spans="1:16" x14ac:dyDescent="0.35">
      <c r="A297" s="28">
        <v>670</v>
      </c>
      <c r="B297" s="29" t="s">
        <v>1825</v>
      </c>
      <c r="C297" s="29" t="s">
        <v>1826</v>
      </c>
      <c r="D297" s="29" t="s">
        <v>941</v>
      </c>
      <c r="E297" s="29" t="s">
        <v>370</v>
      </c>
      <c r="F297" s="28" t="s">
        <v>1120</v>
      </c>
      <c r="G297" s="29" t="s">
        <v>204</v>
      </c>
      <c r="H297" s="29">
        <v>3</v>
      </c>
      <c r="I297" s="29">
        <v>2</v>
      </c>
      <c r="J297" s="31">
        <v>43488</v>
      </c>
      <c r="K297" s="31" t="s">
        <v>1827</v>
      </c>
      <c r="L297" s="31" t="s">
        <v>1827</v>
      </c>
      <c r="M297" s="31" t="s">
        <v>959</v>
      </c>
      <c r="N297" s="31">
        <f t="shared" si="5"/>
        <v>45314</v>
      </c>
      <c r="O297" s="29" t="s">
        <v>22</v>
      </c>
      <c r="P297" s="32"/>
    </row>
    <row r="298" spans="1:16" x14ac:dyDescent="0.35">
      <c r="A298" s="28">
        <v>671</v>
      </c>
      <c r="B298" s="29" t="s">
        <v>1828</v>
      </c>
      <c r="C298" s="29" t="s">
        <v>1829</v>
      </c>
      <c r="D298" s="29" t="s">
        <v>941</v>
      </c>
      <c r="E298" s="29" t="s">
        <v>1781</v>
      </c>
      <c r="F298" s="28" t="s">
        <v>841</v>
      </c>
      <c r="G298" s="29" t="s">
        <v>296</v>
      </c>
      <c r="H298" s="29">
        <v>1</v>
      </c>
      <c r="I298" s="29">
        <v>5</v>
      </c>
      <c r="J298" s="31">
        <v>43489</v>
      </c>
      <c r="K298" s="31" t="s">
        <v>1830</v>
      </c>
      <c r="L298" s="31" t="s">
        <v>1830</v>
      </c>
      <c r="M298" s="31" t="s">
        <v>959</v>
      </c>
      <c r="N298" s="31">
        <f t="shared" si="5"/>
        <v>45315</v>
      </c>
      <c r="O298" s="29" t="s">
        <v>16</v>
      </c>
      <c r="P298" s="32"/>
    </row>
    <row r="299" spans="1:16" x14ac:dyDescent="0.35">
      <c r="A299" s="28">
        <v>672</v>
      </c>
      <c r="B299" s="29" t="s">
        <v>1831</v>
      </c>
      <c r="C299" s="29" t="s">
        <v>1832</v>
      </c>
      <c r="D299" s="29" t="s">
        <v>941</v>
      </c>
      <c r="E299" s="29" t="s">
        <v>1045</v>
      </c>
      <c r="F299" s="28" t="s">
        <v>672</v>
      </c>
      <c r="G299" s="29" t="s">
        <v>671</v>
      </c>
      <c r="H299" s="29">
        <v>3</v>
      </c>
      <c r="I299" s="29">
        <v>5</v>
      </c>
      <c r="J299" s="31">
        <v>43495</v>
      </c>
      <c r="K299" s="31" t="s">
        <v>1833</v>
      </c>
      <c r="L299" s="31" t="s">
        <v>1833</v>
      </c>
      <c r="M299" s="31" t="s">
        <v>959</v>
      </c>
      <c r="N299" s="31">
        <f t="shared" si="5"/>
        <v>45321</v>
      </c>
      <c r="O299" s="29" t="s">
        <v>22</v>
      </c>
      <c r="P299" s="32"/>
    </row>
    <row r="300" spans="1:16" x14ac:dyDescent="0.35">
      <c r="A300" s="28">
        <v>673</v>
      </c>
      <c r="B300" s="29" t="s">
        <v>1834</v>
      </c>
      <c r="C300" s="29" t="s">
        <v>956</v>
      </c>
      <c r="D300" s="29" t="s">
        <v>941</v>
      </c>
      <c r="E300" s="29" t="s">
        <v>389</v>
      </c>
      <c r="F300" s="28" t="s">
        <v>445</v>
      </c>
      <c r="G300" s="29" t="s">
        <v>444</v>
      </c>
      <c r="H300" s="29">
        <v>3</v>
      </c>
      <c r="I300" s="29">
        <v>6</v>
      </c>
      <c r="J300" s="31">
        <v>43502</v>
      </c>
      <c r="K300" s="31" t="s">
        <v>1835</v>
      </c>
      <c r="L300" s="31" t="s">
        <v>1835</v>
      </c>
      <c r="M300" s="31" t="s">
        <v>959</v>
      </c>
      <c r="N300" s="31">
        <f t="shared" si="5"/>
        <v>45328</v>
      </c>
      <c r="O300" s="29" t="s">
        <v>49</v>
      </c>
      <c r="P300" s="32"/>
    </row>
    <row r="301" spans="1:16" x14ac:dyDescent="0.35">
      <c r="A301" s="28">
        <v>674</v>
      </c>
      <c r="B301" s="29" t="s">
        <v>1836</v>
      </c>
      <c r="C301" s="29" t="s">
        <v>956</v>
      </c>
      <c r="D301" s="29" t="s">
        <v>941</v>
      </c>
      <c r="E301" s="29" t="s">
        <v>389</v>
      </c>
      <c r="F301" s="28" t="s">
        <v>445</v>
      </c>
      <c r="G301" s="29" t="s">
        <v>444</v>
      </c>
      <c r="H301" s="29">
        <v>3</v>
      </c>
      <c r="I301" s="29">
        <v>6</v>
      </c>
      <c r="J301" s="31">
        <v>43502</v>
      </c>
      <c r="K301" s="31" t="s">
        <v>1837</v>
      </c>
      <c r="L301" s="31" t="s">
        <v>1837</v>
      </c>
      <c r="M301" s="31" t="s">
        <v>959</v>
      </c>
      <c r="N301" s="31">
        <f t="shared" si="5"/>
        <v>45328</v>
      </c>
      <c r="O301" s="29" t="s">
        <v>49</v>
      </c>
      <c r="P301" s="32"/>
    </row>
    <row r="302" spans="1:16" x14ac:dyDescent="0.35">
      <c r="A302" s="28">
        <v>675</v>
      </c>
      <c r="B302" s="29" t="s">
        <v>1838</v>
      </c>
      <c r="C302" s="29" t="s">
        <v>956</v>
      </c>
      <c r="D302" s="29" t="s">
        <v>941</v>
      </c>
      <c r="E302" s="29" t="s">
        <v>389</v>
      </c>
      <c r="F302" s="28" t="s">
        <v>445</v>
      </c>
      <c r="G302" s="29" t="s">
        <v>444</v>
      </c>
      <c r="H302" s="29">
        <v>3</v>
      </c>
      <c r="I302" s="29">
        <v>4</v>
      </c>
      <c r="J302" s="31">
        <v>43502</v>
      </c>
      <c r="K302" s="31" t="s">
        <v>1839</v>
      </c>
      <c r="L302" s="31" t="s">
        <v>1839</v>
      </c>
      <c r="M302" s="31" t="s">
        <v>959</v>
      </c>
      <c r="N302" s="31">
        <f t="shared" si="5"/>
        <v>45328</v>
      </c>
      <c r="O302" s="29" t="s">
        <v>49</v>
      </c>
      <c r="P302" s="32"/>
    </row>
    <row r="303" spans="1:16" x14ac:dyDescent="0.35">
      <c r="A303" s="28">
        <v>676</v>
      </c>
      <c r="B303" s="29" t="s">
        <v>1838</v>
      </c>
      <c r="C303" s="29" t="s">
        <v>956</v>
      </c>
      <c r="D303" s="29" t="s">
        <v>941</v>
      </c>
      <c r="E303" s="29" t="s">
        <v>389</v>
      </c>
      <c r="F303" s="28" t="s">
        <v>445</v>
      </c>
      <c r="G303" s="29" t="s">
        <v>444</v>
      </c>
      <c r="H303" s="29">
        <v>3</v>
      </c>
      <c r="I303" s="29">
        <v>8</v>
      </c>
      <c r="J303" s="31">
        <v>43502</v>
      </c>
      <c r="K303" s="31" t="s">
        <v>1840</v>
      </c>
      <c r="L303" s="31" t="s">
        <v>1840</v>
      </c>
      <c r="M303" s="31" t="s">
        <v>959</v>
      </c>
      <c r="N303" s="31">
        <f t="shared" si="5"/>
        <v>45328</v>
      </c>
      <c r="O303" s="29" t="s">
        <v>49</v>
      </c>
      <c r="P303" s="32"/>
    </row>
    <row r="304" spans="1:16" x14ac:dyDescent="0.35">
      <c r="A304" s="28">
        <v>677</v>
      </c>
      <c r="B304" s="29" t="s">
        <v>1841</v>
      </c>
      <c r="C304" s="29" t="s">
        <v>1842</v>
      </c>
      <c r="D304" s="29" t="s">
        <v>941</v>
      </c>
      <c r="E304" s="29" t="s">
        <v>1843</v>
      </c>
      <c r="F304" s="28" t="s">
        <v>714</v>
      </c>
      <c r="G304" s="29" t="s">
        <v>713</v>
      </c>
      <c r="H304" s="29">
        <v>2</v>
      </c>
      <c r="I304" s="29">
        <v>4</v>
      </c>
      <c r="J304" s="31">
        <v>43510</v>
      </c>
      <c r="K304" s="31" t="s">
        <v>1844</v>
      </c>
      <c r="L304" s="31" t="s">
        <v>1844</v>
      </c>
      <c r="M304" s="31" t="s">
        <v>959</v>
      </c>
      <c r="N304" s="31">
        <f t="shared" si="5"/>
        <v>45336</v>
      </c>
      <c r="O304" s="29" t="s">
        <v>188</v>
      </c>
      <c r="P304" s="32"/>
    </row>
    <row r="305" spans="1:16" x14ac:dyDescent="0.35">
      <c r="A305" s="28">
        <v>678</v>
      </c>
      <c r="B305" s="29" t="s">
        <v>1845</v>
      </c>
      <c r="C305" s="29" t="s">
        <v>1846</v>
      </c>
      <c r="D305" s="29" t="s">
        <v>941</v>
      </c>
      <c r="E305" s="29" t="s">
        <v>1050</v>
      </c>
      <c r="F305" s="28" t="s">
        <v>1706</v>
      </c>
      <c r="G305" s="29" t="s">
        <v>179</v>
      </c>
      <c r="H305" s="29">
        <v>2</v>
      </c>
      <c r="I305" s="29">
        <v>23</v>
      </c>
      <c r="J305" s="31">
        <v>43515</v>
      </c>
      <c r="K305" s="31" t="s">
        <v>1847</v>
      </c>
      <c r="L305" s="31" t="s">
        <v>1847</v>
      </c>
      <c r="M305" s="31" t="s">
        <v>959</v>
      </c>
      <c r="N305" s="31">
        <f t="shared" si="5"/>
        <v>45341</v>
      </c>
      <c r="O305" s="29" t="s">
        <v>146</v>
      </c>
      <c r="P305" s="32"/>
    </row>
    <row r="306" spans="1:16" x14ac:dyDescent="0.35">
      <c r="A306" s="28">
        <v>679</v>
      </c>
      <c r="B306" s="29" t="s">
        <v>1845</v>
      </c>
      <c r="C306" s="29" t="s">
        <v>1846</v>
      </c>
      <c r="D306" s="29" t="s">
        <v>941</v>
      </c>
      <c r="E306" s="29" t="s">
        <v>1050</v>
      </c>
      <c r="F306" s="28" t="s">
        <v>1706</v>
      </c>
      <c r="G306" s="29" t="s">
        <v>179</v>
      </c>
      <c r="H306" s="29">
        <v>1</v>
      </c>
      <c r="I306" s="29">
        <v>14</v>
      </c>
      <c r="J306" s="31">
        <v>43515</v>
      </c>
      <c r="K306" s="31" t="s">
        <v>1848</v>
      </c>
      <c r="L306" s="31" t="s">
        <v>1848</v>
      </c>
      <c r="M306" s="31" t="s">
        <v>959</v>
      </c>
      <c r="N306" s="31">
        <f t="shared" si="5"/>
        <v>45341</v>
      </c>
      <c r="O306" s="29" t="s">
        <v>146</v>
      </c>
      <c r="P306" s="32"/>
    </row>
    <row r="307" spans="1:16" x14ac:dyDescent="0.35">
      <c r="A307" s="28">
        <v>680</v>
      </c>
      <c r="B307" s="29" t="s">
        <v>1849</v>
      </c>
      <c r="C307" s="29" t="s">
        <v>1850</v>
      </c>
      <c r="D307" s="29" t="s">
        <v>941</v>
      </c>
      <c r="E307" s="29" t="s">
        <v>1298</v>
      </c>
      <c r="F307" s="28" t="s">
        <v>599</v>
      </c>
      <c r="G307" s="29" t="s">
        <v>128</v>
      </c>
      <c r="H307" s="29">
        <v>3</v>
      </c>
      <c r="I307" s="29">
        <v>8</v>
      </c>
      <c r="J307" s="31">
        <v>43523</v>
      </c>
      <c r="K307" s="31" t="s">
        <v>1851</v>
      </c>
      <c r="L307" s="31" t="s">
        <v>1851</v>
      </c>
      <c r="M307" s="31" t="s">
        <v>1852</v>
      </c>
      <c r="N307" s="31">
        <f t="shared" si="5"/>
        <v>45349</v>
      </c>
      <c r="O307" s="29" t="s">
        <v>16</v>
      </c>
      <c r="P307" s="32"/>
    </row>
    <row r="308" spans="1:16" x14ac:dyDescent="0.35">
      <c r="A308" s="28">
        <v>681</v>
      </c>
      <c r="B308" s="29" t="s">
        <v>1853</v>
      </c>
      <c r="C308" s="29" t="s">
        <v>1854</v>
      </c>
      <c r="D308" s="29" t="s">
        <v>941</v>
      </c>
      <c r="E308" s="29" t="s">
        <v>311</v>
      </c>
      <c r="F308" s="28" t="s">
        <v>576</v>
      </c>
      <c r="G308" s="29" t="s">
        <v>575</v>
      </c>
      <c r="H308" s="29">
        <v>2</v>
      </c>
      <c r="I308" s="29">
        <v>2</v>
      </c>
      <c r="J308" s="31">
        <v>43530</v>
      </c>
      <c r="K308" s="31" t="s">
        <v>1855</v>
      </c>
      <c r="L308" s="31" t="s">
        <v>1855</v>
      </c>
      <c r="M308" s="31" t="s">
        <v>959</v>
      </c>
      <c r="N308" s="31">
        <f t="shared" si="5"/>
        <v>45356</v>
      </c>
      <c r="O308" s="29" t="s">
        <v>11</v>
      </c>
      <c r="P308" s="32"/>
    </row>
    <row r="309" spans="1:16" x14ac:dyDescent="0.35">
      <c r="A309" s="28">
        <v>682</v>
      </c>
      <c r="B309" s="29" t="s">
        <v>1856</v>
      </c>
      <c r="C309" s="29" t="s">
        <v>1857</v>
      </c>
      <c r="D309" s="29" t="s">
        <v>941</v>
      </c>
      <c r="E309" s="29" t="s">
        <v>644</v>
      </c>
      <c r="F309" s="28" t="s">
        <v>269</v>
      </c>
      <c r="G309" s="29" t="s">
        <v>268</v>
      </c>
      <c r="H309" s="29">
        <v>2</v>
      </c>
      <c r="I309" s="29">
        <v>4</v>
      </c>
      <c r="J309" s="31">
        <v>43530</v>
      </c>
      <c r="K309" s="31" t="s">
        <v>1858</v>
      </c>
      <c r="L309" s="31" t="s">
        <v>1858</v>
      </c>
      <c r="M309" s="31" t="s">
        <v>959</v>
      </c>
      <c r="N309" s="31">
        <f t="shared" si="5"/>
        <v>45356</v>
      </c>
      <c r="O309" s="29" t="s">
        <v>86</v>
      </c>
      <c r="P309" s="32"/>
    </row>
    <row r="310" spans="1:16" x14ac:dyDescent="0.35">
      <c r="A310" s="28">
        <v>683</v>
      </c>
      <c r="B310" s="29" t="s">
        <v>1859</v>
      </c>
      <c r="C310" s="29" t="s">
        <v>1860</v>
      </c>
      <c r="D310" s="29" t="s">
        <v>941</v>
      </c>
      <c r="E310" s="29" t="s">
        <v>1148</v>
      </c>
      <c r="F310" s="28" t="s">
        <v>1585</v>
      </c>
      <c r="G310" s="29" t="s">
        <v>154</v>
      </c>
      <c r="H310" s="29">
        <v>2</v>
      </c>
      <c r="I310" s="29">
        <v>2</v>
      </c>
      <c r="J310" s="31">
        <v>43531</v>
      </c>
      <c r="K310" s="31" t="s">
        <v>1861</v>
      </c>
      <c r="L310" s="31" t="s">
        <v>1862</v>
      </c>
      <c r="M310" s="31" t="s">
        <v>1764</v>
      </c>
      <c r="N310" s="31">
        <f t="shared" si="5"/>
        <v>45357</v>
      </c>
      <c r="O310" s="29" t="s">
        <v>39</v>
      </c>
      <c r="P310" s="32"/>
    </row>
    <row r="311" spans="1:16" x14ac:dyDescent="0.35">
      <c r="A311" s="28">
        <v>684</v>
      </c>
      <c r="B311" s="29" t="s">
        <v>1863</v>
      </c>
      <c r="C311" s="29" t="s">
        <v>1864</v>
      </c>
      <c r="D311" s="29" t="s">
        <v>941</v>
      </c>
      <c r="E311" s="29" t="s">
        <v>1148</v>
      </c>
      <c r="F311" s="28" t="s">
        <v>1585</v>
      </c>
      <c r="G311" s="29" t="s">
        <v>154</v>
      </c>
      <c r="H311" s="29">
        <v>2</v>
      </c>
      <c r="I311" s="29">
        <v>5</v>
      </c>
      <c r="J311" s="31">
        <v>43531</v>
      </c>
      <c r="K311" s="31" t="s">
        <v>1865</v>
      </c>
      <c r="L311" s="31" t="s">
        <v>1866</v>
      </c>
      <c r="M311" s="31" t="s">
        <v>1764</v>
      </c>
      <c r="N311" s="31">
        <f t="shared" si="5"/>
        <v>45357</v>
      </c>
      <c r="O311" s="29" t="s">
        <v>39</v>
      </c>
      <c r="P311" s="32"/>
    </row>
    <row r="312" spans="1:16" x14ac:dyDescent="0.35">
      <c r="A312" s="28">
        <v>685</v>
      </c>
      <c r="B312" s="29" t="s">
        <v>1867</v>
      </c>
      <c r="C312" s="29" t="s">
        <v>1079</v>
      </c>
      <c r="D312" s="29" t="s">
        <v>941</v>
      </c>
      <c r="E312" s="29" t="s">
        <v>1104</v>
      </c>
      <c r="F312" s="28" t="s">
        <v>450</v>
      </c>
      <c r="G312" s="29" t="s">
        <v>278</v>
      </c>
      <c r="H312" s="29">
        <v>3</v>
      </c>
      <c r="I312" s="29">
        <v>6</v>
      </c>
      <c r="J312" s="31">
        <v>43536</v>
      </c>
      <c r="K312" s="31" t="s">
        <v>1868</v>
      </c>
      <c r="L312" s="31" t="s">
        <v>1868</v>
      </c>
      <c r="M312" s="31" t="s">
        <v>959</v>
      </c>
      <c r="N312" s="31">
        <f t="shared" si="5"/>
        <v>45362</v>
      </c>
      <c r="O312" s="29" t="s">
        <v>16</v>
      </c>
      <c r="P312" s="32"/>
    </row>
    <row r="313" spans="1:16" x14ac:dyDescent="0.35">
      <c r="A313" s="28">
        <v>686</v>
      </c>
      <c r="B313" s="29" t="s">
        <v>1869</v>
      </c>
      <c r="C313" s="29" t="s">
        <v>1870</v>
      </c>
      <c r="D313" s="29" t="s">
        <v>941</v>
      </c>
      <c r="E313" s="29" t="s">
        <v>1104</v>
      </c>
      <c r="F313" s="28" t="s">
        <v>753</v>
      </c>
      <c r="G313" s="29" t="s">
        <v>294</v>
      </c>
      <c r="H313" s="29">
        <v>3</v>
      </c>
      <c r="I313" s="29">
        <v>6</v>
      </c>
      <c r="J313" s="31">
        <v>43536</v>
      </c>
      <c r="K313" s="31" t="s">
        <v>1871</v>
      </c>
      <c r="L313" s="31" t="s">
        <v>1871</v>
      </c>
      <c r="M313" s="31" t="s">
        <v>959</v>
      </c>
      <c r="N313" s="31">
        <f t="shared" si="5"/>
        <v>45362</v>
      </c>
      <c r="O313" s="29" t="s">
        <v>11</v>
      </c>
      <c r="P313" s="32"/>
    </row>
    <row r="314" spans="1:16" x14ac:dyDescent="0.35">
      <c r="A314" s="28">
        <v>687</v>
      </c>
      <c r="B314" s="29" t="s">
        <v>1872</v>
      </c>
      <c r="C314" s="29" t="s">
        <v>1873</v>
      </c>
      <c r="D314" s="29" t="s">
        <v>941</v>
      </c>
      <c r="E314" s="29" t="s">
        <v>1701</v>
      </c>
      <c r="F314" s="28" t="s">
        <v>604</v>
      </c>
      <c r="G314" s="29" t="s">
        <v>603</v>
      </c>
      <c r="H314" s="29">
        <v>2</v>
      </c>
      <c r="I314" s="29">
        <v>3</v>
      </c>
      <c r="J314" s="31">
        <v>43537</v>
      </c>
      <c r="K314" s="31" t="s">
        <v>1874</v>
      </c>
      <c r="L314" s="31" t="s">
        <v>1874</v>
      </c>
      <c r="M314" s="31" t="s">
        <v>959</v>
      </c>
      <c r="N314" s="31">
        <f t="shared" si="5"/>
        <v>45363</v>
      </c>
      <c r="O314" s="29" t="s">
        <v>11</v>
      </c>
      <c r="P314" s="32"/>
    </row>
    <row r="315" spans="1:16" x14ac:dyDescent="0.35">
      <c r="A315" s="28">
        <v>688</v>
      </c>
      <c r="B315" s="29" t="s">
        <v>1872</v>
      </c>
      <c r="C315" s="29" t="s">
        <v>1873</v>
      </c>
      <c r="D315" s="29" t="s">
        <v>941</v>
      </c>
      <c r="E315" s="29" t="s">
        <v>1701</v>
      </c>
      <c r="F315" s="28" t="s">
        <v>604</v>
      </c>
      <c r="G315" s="29" t="s">
        <v>603</v>
      </c>
      <c r="H315" s="29">
        <v>2</v>
      </c>
      <c r="I315" s="29">
        <v>4</v>
      </c>
      <c r="J315" s="31">
        <v>43537</v>
      </c>
      <c r="K315" s="31" t="s">
        <v>1875</v>
      </c>
      <c r="L315" s="31" t="s">
        <v>1875</v>
      </c>
      <c r="M315" s="31" t="s">
        <v>959</v>
      </c>
      <c r="N315" s="31">
        <f t="shared" si="5"/>
        <v>45363</v>
      </c>
      <c r="O315" s="29" t="s">
        <v>11</v>
      </c>
      <c r="P315" s="32"/>
    </row>
    <row r="316" spans="1:16" x14ac:dyDescent="0.35">
      <c r="A316" s="28">
        <v>689</v>
      </c>
      <c r="B316" s="29" t="s">
        <v>1234</v>
      </c>
      <c r="C316" s="29" t="s">
        <v>1876</v>
      </c>
      <c r="D316" s="29" t="s">
        <v>941</v>
      </c>
      <c r="E316" s="29" t="s">
        <v>942</v>
      </c>
      <c r="F316" s="28" t="s">
        <v>801</v>
      </c>
      <c r="G316" s="29" t="s">
        <v>800</v>
      </c>
      <c r="H316" s="29">
        <v>3</v>
      </c>
      <c r="I316" s="29">
        <v>4</v>
      </c>
      <c r="J316" s="31">
        <v>43537</v>
      </c>
      <c r="K316" s="31" t="s">
        <v>1877</v>
      </c>
      <c r="L316" s="31" t="s">
        <v>1877</v>
      </c>
      <c r="M316" s="31" t="s">
        <v>959</v>
      </c>
      <c r="N316" s="31">
        <f t="shared" si="5"/>
        <v>45363</v>
      </c>
      <c r="O316" s="29" t="s">
        <v>11</v>
      </c>
      <c r="P316" s="32"/>
    </row>
    <row r="317" spans="1:16" x14ac:dyDescent="0.35">
      <c r="A317" s="28">
        <v>690</v>
      </c>
      <c r="B317" s="29" t="s">
        <v>1878</v>
      </c>
      <c r="C317" s="29" t="s">
        <v>1879</v>
      </c>
      <c r="D317" s="29" t="s">
        <v>941</v>
      </c>
      <c r="E317" s="29" t="s">
        <v>1014</v>
      </c>
      <c r="F317" s="28" t="s">
        <v>1358</v>
      </c>
      <c r="G317" s="29" t="s">
        <v>190</v>
      </c>
      <c r="H317" s="29">
        <v>4</v>
      </c>
      <c r="I317" s="29">
        <v>5</v>
      </c>
      <c r="J317" s="31">
        <v>43543</v>
      </c>
      <c r="K317" s="31" t="s">
        <v>1880</v>
      </c>
      <c r="L317" s="31" t="s">
        <v>1880</v>
      </c>
      <c r="M317" s="31" t="s">
        <v>959</v>
      </c>
      <c r="N317" s="31">
        <f t="shared" si="5"/>
        <v>45369</v>
      </c>
      <c r="O317" s="29" t="s">
        <v>72</v>
      </c>
      <c r="P317" s="32"/>
    </row>
    <row r="318" spans="1:16" x14ac:dyDescent="0.35">
      <c r="A318" s="28">
        <v>691</v>
      </c>
      <c r="B318" s="29" t="s">
        <v>1881</v>
      </c>
      <c r="C318" s="29" t="s">
        <v>1882</v>
      </c>
      <c r="D318" s="29" t="s">
        <v>941</v>
      </c>
      <c r="E318" s="29" t="s">
        <v>1167</v>
      </c>
      <c r="F318" s="28" t="s">
        <v>392</v>
      </c>
      <c r="G318" s="29" t="s">
        <v>391</v>
      </c>
      <c r="H318" s="29">
        <v>2</v>
      </c>
      <c r="I318" s="29">
        <v>2</v>
      </c>
      <c r="J318" s="31">
        <v>43543</v>
      </c>
      <c r="K318" s="31" t="s">
        <v>1883</v>
      </c>
      <c r="L318" s="31" t="s">
        <v>1883</v>
      </c>
      <c r="M318" s="31" t="s">
        <v>959</v>
      </c>
      <c r="N318" s="31">
        <f t="shared" si="5"/>
        <v>45369</v>
      </c>
      <c r="O318" s="29" t="s">
        <v>11</v>
      </c>
      <c r="P318" s="32"/>
    </row>
    <row r="319" spans="1:16" x14ac:dyDescent="0.35">
      <c r="A319" s="28">
        <v>692</v>
      </c>
      <c r="B319" s="29" t="s">
        <v>1884</v>
      </c>
      <c r="C319" s="29" t="s">
        <v>1882</v>
      </c>
      <c r="D319" s="29" t="s">
        <v>941</v>
      </c>
      <c r="E319" s="29" t="s">
        <v>1167</v>
      </c>
      <c r="F319" s="28" t="s">
        <v>392</v>
      </c>
      <c r="G319" s="29" t="s">
        <v>391</v>
      </c>
      <c r="H319" s="29">
        <v>2</v>
      </c>
      <c r="I319" s="29">
        <v>2</v>
      </c>
      <c r="J319" s="31">
        <v>43543</v>
      </c>
      <c r="K319" s="31" t="s">
        <v>1885</v>
      </c>
      <c r="L319" s="31" t="s">
        <v>1885</v>
      </c>
      <c r="M319" s="31" t="s">
        <v>959</v>
      </c>
      <c r="N319" s="31">
        <f t="shared" si="5"/>
        <v>45369</v>
      </c>
      <c r="O319" s="29" t="s">
        <v>11</v>
      </c>
      <c r="P319" s="32"/>
    </row>
    <row r="320" spans="1:16" x14ac:dyDescent="0.35">
      <c r="A320" s="28">
        <v>693</v>
      </c>
      <c r="B320" s="29" t="s">
        <v>1886</v>
      </c>
      <c r="C320" s="29" t="s">
        <v>1887</v>
      </c>
      <c r="D320" s="29" t="s">
        <v>941</v>
      </c>
      <c r="E320" s="29" t="s">
        <v>739</v>
      </c>
      <c r="F320" s="28" t="s">
        <v>95</v>
      </c>
      <c r="G320" s="29" t="s">
        <v>94</v>
      </c>
      <c r="H320" s="29">
        <v>3</v>
      </c>
      <c r="I320" s="29">
        <v>9</v>
      </c>
      <c r="J320" s="31">
        <v>43543</v>
      </c>
      <c r="K320" s="31" t="s">
        <v>1888</v>
      </c>
      <c r="L320" s="31" t="s">
        <v>1889</v>
      </c>
      <c r="M320" s="31" t="s">
        <v>1764</v>
      </c>
      <c r="N320" s="31">
        <f t="shared" si="5"/>
        <v>45369</v>
      </c>
      <c r="O320" s="29" t="s">
        <v>27</v>
      </c>
      <c r="P320" s="32"/>
    </row>
    <row r="321" spans="1:16" x14ac:dyDescent="0.35">
      <c r="A321" s="28">
        <v>694</v>
      </c>
      <c r="B321" s="29" t="s">
        <v>1890</v>
      </c>
      <c r="C321" s="29" t="s">
        <v>1891</v>
      </c>
      <c r="D321" s="29" t="s">
        <v>941</v>
      </c>
      <c r="E321" s="29" t="s">
        <v>1292</v>
      </c>
      <c r="F321" s="28" t="s">
        <v>1892</v>
      </c>
      <c r="G321" s="29" t="s">
        <v>184</v>
      </c>
      <c r="H321" s="29">
        <v>2</v>
      </c>
      <c r="I321" s="29">
        <v>6</v>
      </c>
      <c r="J321" s="31">
        <v>43552</v>
      </c>
      <c r="K321" s="31" t="s">
        <v>1893</v>
      </c>
      <c r="L321" s="31" t="s">
        <v>1893</v>
      </c>
      <c r="M321" s="31" t="s">
        <v>959</v>
      </c>
      <c r="N321" s="31">
        <f t="shared" si="5"/>
        <v>45378</v>
      </c>
      <c r="O321" s="29" t="s">
        <v>16</v>
      </c>
      <c r="P321" s="32"/>
    </row>
    <row r="322" spans="1:16" x14ac:dyDescent="0.35">
      <c r="A322" s="28">
        <v>695</v>
      </c>
      <c r="B322" s="29" t="s">
        <v>1894</v>
      </c>
      <c r="C322" s="29" t="s">
        <v>1891</v>
      </c>
      <c r="D322" s="29" t="s">
        <v>941</v>
      </c>
      <c r="E322" s="29" t="s">
        <v>1292</v>
      </c>
      <c r="F322" s="28" t="s">
        <v>1892</v>
      </c>
      <c r="G322" s="29" t="s">
        <v>184</v>
      </c>
      <c r="H322" s="29">
        <v>2</v>
      </c>
      <c r="I322" s="29">
        <v>6</v>
      </c>
      <c r="J322" s="31">
        <v>43552</v>
      </c>
      <c r="K322" s="31" t="s">
        <v>1895</v>
      </c>
      <c r="L322" s="31" t="s">
        <v>1895</v>
      </c>
      <c r="M322" s="31" t="s">
        <v>959</v>
      </c>
      <c r="N322" s="31">
        <f t="shared" ref="N322:N385" si="6">J322+1826</f>
        <v>45378</v>
      </c>
      <c r="O322" s="29" t="s">
        <v>16</v>
      </c>
      <c r="P322" s="32"/>
    </row>
    <row r="323" spans="1:16" x14ac:dyDescent="0.35">
      <c r="A323" s="28">
        <v>696</v>
      </c>
      <c r="B323" s="29" t="s">
        <v>1896</v>
      </c>
      <c r="C323" s="29" t="s">
        <v>1897</v>
      </c>
      <c r="D323" s="29" t="s">
        <v>941</v>
      </c>
      <c r="E323" s="29" t="s">
        <v>1292</v>
      </c>
      <c r="F323" s="28" t="s">
        <v>1892</v>
      </c>
      <c r="G323" s="29" t="s">
        <v>184</v>
      </c>
      <c r="H323" s="29">
        <v>2</v>
      </c>
      <c r="I323" s="29">
        <v>5</v>
      </c>
      <c r="J323" s="31">
        <v>43552</v>
      </c>
      <c r="K323" s="31" t="s">
        <v>1898</v>
      </c>
      <c r="L323" s="31" t="s">
        <v>1898</v>
      </c>
      <c r="M323" s="31" t="s">
        <v>959</v>
      </c>
      <c r="N323" s="31">
        <f t="shared" si="6"/>
        <v>45378</v>
      </c>
      <c r="O323" s="29" t="s">
        <v>16</v>
      </c>
      <c r="P323" s="32"/>
    </row>
    <row r="324" spans="1:16" x14ac:dyDescent="0.35">
      <c r="A324" s="28">
        <v>697</v>
      </c>
      <c r="B324" s="29" t="s">
        <v>1899</v>
      </c>
      <c r="C324" s="29" t="s">
        <v>1897</v>
      </c>
      <c r="D324" s="29" t="s">
        <v>941</v>
      </c>
      <c r="E324" s="29" t="s">
        <v>1292</v>
      </c>
      <c r="F324" s="28" t="s">
        <v>1892</v>
      </c>
      <c r="G324" s="29" t="s">
        <v>184</v>
      </c>
      <c r="H324" s="29">
        <v>2</v>
      </c>
      <c r="I324" s="29">
        <v>4</v>
      </c>
      <c r="J324" s="31">
        <v>43552</v>
      </c>
      <c r="K324" s="31" t="s">
        <v>1900</v>
      </c>
      <c r="L324" s="31" t="s">
        <v>1900</v>
      </c>
      <c r="M324" s="31" t="s">
        <v>959</v>
      </c>
      <c r="N324" s="31">
        <f t="shared" si="6"/>
        <v>45378</v>
      </c>
      <c r="O324" s="29" t="s">
        <v>16</v>
      </c>
      <c r="P324" s="32"/>
    </row>
    <row r="325" spans="1:16" x14ac:dyDescent="0.35">
      <c r="A325" s="28">
        <v>698</v>
      </c>
      <c r="B325" s="29" t="s">
        <v>1901</v>
      </c>
      <c r="C325" s="29" t="s">
        <v>1902</v>
      </c>
      <c r="D325" s="29" t="s">
        <v>941</v>
      </c>
      <c r="E325" s="29" t="s">
        <v>1267</v>
      </c>
      <c r="F325" s="28" t="s">
        <v>804</v>
      </c>
      <c r="G325" s="29" t="s">
        <v>803</v>
      </c>
      <c r="H325" s="29">
        <v>3</v>
      </c>
      <c r="I325" s="29">
        <v>6</v>
      </c>
      <c r="J325" s="31">
        <v>43563</v>
      </c>
      <c r="K325" s="31" t="s">
        <v>1903</v>
      </c>
      <c r="L325" s="31" t="s">
        <v>1904</v>
      </c>
      <c r="M325" s="31" t="s">
        <v>1764</v>
      </c>
      <c r="N325" s="31">
        <f t="shared" si="6"/>
        <v>45389</v>
      </c>
      <c r="O325" s="29" t="s">
        <v>22</v>
      </c>
      <c r="P325" s="32"/>
    </row>
    <row r="326" spans="1:16" x14ac:dyDescent="0.35">
      <c r="A326" s="28">
        <v>699</v>
      </c>
      <c r="B326" s="29" t="s">
        <v>1905</v>
      </c>
      <c r="C326" s="29" t="s">
        <v>1906</v>
      </c>
      <c r="D326" s="29" t="s">
        <v>941</v>
      </c>
      <c r="E326" s="29" t="s">
        <v>858</v>
      </c>
      <c r="F326" s="28" t="s">
        <v>595</v>
      </c>
      <c r="G326" s="29" t="s">
        <v>594</v>
      </c>
      <c r="H326" s="29">
        <v>2</v>
      </c>
      <c r="I326" s="29">
        <v>15</v>
      </c>
      <c r="J326" s="31">
        <v>43563</v>
      </c>
      <c r="K326" s="31" t="s">
        <v>1907</v>
      </c>
      <c r="L326" s="31" t="s">
        <v>1908</v>
      </c>
      <c r="M326" s="31" t="s">
        <v>1764</v>
      </c>
      <c r="N326" s="31">
        <f t="shared" si="6"/>
        <v>45389</v>
      </c>
      <c r="O326" s="29" t="s">
        <v>22</v>
      </c>
      <c r="P326" s="32"/>
    </row>
    <row r="327" spans="1:16" x14ac:dyDescent="0.35">
      <c r="A327" s="28">
        <v>700</v>
      </c>
      <c r="B327" s="29" t="s">
        <v>1909</v>
      </c>
      <c r="C327" s="29" t="s">
        <v>1910</v>
      </c>
      <c r="D327" s="29" t="s">
        <v>941</v>
      </c>
      <c r="E327" s="29" t="s">
        <v>311</v>
      </c>
      <c r="F327" s="28" t="s">
        <v>576</v>
      </c>
      <c r="G327" s="29" t="s">
        <v>575</v>
      </c>
      <c r="H327" s="29">
        <v>2</v>
      </c>
      <c r="I327" s="29">
        <v>2</v>
      </c>
      <c r="J327" s="31">
        <v>43565</v>
      </c>
      <c r="K327" s="31" t="s">
        <v>1911</v>
      </c>
      <c r="L327" s="31" t="s">
        <v>1911</v>
      </c>
      <c r="M327" s="31" t="s">
        <v>959</v>
      </c>
      <c r="N327" s="31">
        <f t="shared" si="6"/>
        <v>45391</v>
      </c>
      <c r="O327" s="29" t="s">
        <v>11</v>
      </c>
      <c r="P327" s="32"/>
    </row>
    <row r="328" spans="1:16" x14ac:dyDescent="0.35">
      <c r="A328" s="28">
        <v>701</v>
      </c>
      <c r="B328" s="29" t="s">
        <v>1909</v>
      </c>
      <c r="C328" s="29" t="s">
        <v>1910</v>
      </c>
      <c r="D328" s="29" t="s">
        <v>941</v>
      </c>
      <c r="E328" s="29" t="s">
        <v>311</v>
      </c>
      <c r="F328" s="28" t="s">
        <v>576</v>
      </c>
      <c r="G328" s="29" t="s">
        <v>575</v>
      </c>
      <c r="H328" s="29">
        <v>2</v>
      </c>
      <c r="I328" s="29">
        <v>2</v>
      </c>
      <c r="J328" s="31">
        <v>43565</v>
      </c>
      <c r="K328" s="31" t="s">
        <v>1912</v>
      </c>
      <c r="L328" s="31" t="s">
        <v>1912</v>
      </c>
      <c r="M328" s="31" t="s">
        <v>959</v>
      </c>
      <c r="N328" s="31">
        <f t="shared" si="6"/>
        <v>45391</v>
      </c>
      <c r="O328" s="29" t="s">
        <v>11</v>
      </c>
      <c r="P328" s="32"/>
    </row>
    <row r="329" spans="1:16" x14ac:dyDescent="0.35">
      <c r="A329" s="28">
        <v>702</v>
      </c>
      <c r="B329" s="29" t="s">
        <v>1856</v>
      </c>
      <c r="C329" s="29" t="s">
        <v>1857</v>
      </c>
      <c r="D329" s="29" t="s">
        <v>941</v>
      </c>
      <c r="E329" s="29" t="s">
        <v>644</v>
      </c>
      <c r="F329" s="28" t="s">
        <v>269</v>
      </c>
      <c r="G329" s="29" t="s">
        <v>268</v>
      </c>
      <c r="H329" s="29">
        <v>2</v>
      </c>
      <c r="I329" s="29">
        <v>2</v>
      </c>
      <c r="J329" s="31">
        <v>43565</v>
      </c>
      <c r="K329" s="31" t="s">
        <v>1913</v>
      </c>
      <c r="L329" s="31" t="s">
        <v>1913</v>
      </c>
      <c r="M329" s="31" t="s">
        <v>959</v>
      </c>
      <c r="N329" s="31">
        <f t="shared" si="6"/>
        <v>45391</v>
      </c>
      <c r="O329" s="29" t="s">
        <v>86</v>
      </c>
      <c r="P329" s="32"/>
    </row>
    <row r="330" spans="1:16" x14ac:dyDescent="0.35">
      <c r="A330" s="28">
        <v>703</v>
      </c>
      <c r="B330" s="29" t="s">
        <v>1914</v>
      </c>
      <c r="C330" s="29" t="s">
        <v>1915</v>
      </c>
      <c r="D330" s="29" t="s">
        <v>941</v>
      </c>
      <c r="E330" s="29" t="s">
        <v>389</v>
      </c>
      <c r="F330" s="28" t="s">
        <v>828</v>
      </c>
      <c r="G330" s="29" t="s">
        <v>827</v>
      </c>
      <c r="H330" s="29">
        <v>2</v>
      </c>
      <c r="I330" s="29">
        <v>8</v>
      </c>
      <c r="J330" s="31">
        <v>43571</v>
      </c>
      <c r="K330" s="31" t="s">
        <v>1916</v>
      </c>
      <c r="L330" s="31" t="s">
        <v>1916</v>
      </c>
      <c r="M330" s="31" t="s">
        <v>959</v>
      </c>
      <c r="N330" s="31">
        <f t="shared" si="6"/>
        <v>45397</v>
      </c>
      <c r="O330" s="29" t="s">
        <v>49</v>
      </c>
      <c r="P330" s="32"/>
    </row>
    <row r="331" spans="1:16" x14ac:dyDescent="0.35">
      <c r="A331" s="28">
        <v>704</v>
      </c>
      <c r="B331" s="29" t="s">
        <v>1487</v>
      </c>
      <c r="C331" s="29" t="s">
        <v>1917</v>
      </c>
      <c r="D331" s="29" t="s">
        <v>941</v>
      </c>
      <c r="E331" s="29" t="s">
        <v>1362</v>
      </c>
      <c r="F331" s="28" t="s">
        <v>1363</v>
      </c>
      <c r="G331" s="29" t="s">
        <v>131</v>
      </c>
      <c r="H331" s="29">
        <v>3</v>
      </c>
      <c r="I331" s="29">
        <v>8</v>
      </c>
      <c r="J331" s="31">
        <v>43580</v>
      </c>
      <c r="K331" s="31" t="s">
        <v>1918</v>
      </c>
      <c r="L331" s="31" t="s">
        <v>1918</v>
      </c>
      <c r="M331" s="31" t="s">
        <v>959</v>
      </c>
      <c r="N331" s="31">
        <f t="shared" si="6"/>
        <v>45406</v>
      </c>
      <c r="O331" s="29" t="s">
        <v>16</v>
      </c>
      <c r="P331" s="32"/>
    </row>
    <row r="332" spans="1:16" x14ac:dyDescent="0.35">
      <c r="A332" s="28">
        <v>705</v>
      </c>
      <c r="B332" s="29" t="s">
        <v>1919</v>
      </c>
      <c r="C332" s="29" t="s">
        <v>1920</v>
      </c>
      <c r="D332" s="29" t="s">
        <v>941</v>
      </c>
      <c r="E332" s="29" t="s">
        <v>1014</v>
      </c>
      <c r="F332" s="28" t="s">
        <v>505</v>
      </c>
      <c r="G332" s="29" t="s">
        <v>504</v>
      </c>
      <c r="H332" s="29">
        <v>2</v>
      </c>
      <c r="I332" s="29">
        <v>4</v>
      </c>
      <c r="J332" s="31">
        <v>43585</v>
      </c>
      <c r="K332" s="31" t="s">
        <v>1921</v>
      </c>
      <c r="L332" s="31" t="s">
        <v>1921</v>
      </c>
      <c r="M332" s="31" t="s">
        <v>959</v>
      </c>
      <c r="N332" s="31">
        <f t="shared" si="6"/>
        <v>45411</v>
      </c>
      <c r="O332" s="29" t="s">
        <v>72</v>
      </c>
      <c r="P332" s="32"/>
    </row>
    <row r="333" spans="1:16" x14ac:dyDescent="0.35">
      <c r="A333" s="28">
        <v>706</v>
      </c>
      <c r="B333" s="29" t="s">
        <v>1922</v>
      </c>
      <c r="C333" s="29" t="s">
        <v>1923</v>
      </c>
      <c r="D333" s="29" t="s">
        <v>941</v>
      </c>
      <c r="E333" s="29" t="s">
        <v>1104</v>
      </c>
      <c r="F333" s="28" t="s">
        <v>1401</v>
      </c>
      <c r="G333" s="29" t="s">
        <v>249</v>
      </c>
      <c r="H333" s="29">
        <v>2</v>
      </c>
      <c r="I333" s="29">
        <v>4</v>
      </c>
      <c r="J333" s="31">
        <v>43606</v>
      </c>
      <c r="K333" s="31" t="s">
        <v>1924</v>
      </c>
      <c r="L333" s="31" t="s">
        <v>1925</v>
      </c>
      <c r="M333" s="31" t="s">
        <v>1764</v>
      </c>
      <c r="N333" s="31">
        <f t="shared" si="6"/>
        <v>45432</v>
      </c>
      <c r="O333" s="29" t="s">
        <v>16</v>
      </c>
      <c r="P333" s="32"/>
    </row>
    <row r="334" spans="1:16" x14ac:dyDescent="0.35">
      <c r="A334" s="28">
        <v>707</v>
      </c>
      <c r="B334" s="29" t="s">
        <v>1926</v>
      </c>
      <c r="C334" s="29" t="s">
        <v>1927</v>
      </c>
      <c r="D334" s="29" t="s">
        <v>941</v>
      </c>
      <c r="E334" s="29" t="s">
        <v>1292</v>
      </c>
      <c r="F334" s="28" t="s">
        <v>378</v>
      </c>
      <c r="G334" s="29" t="s">
        <v>377</v>
      </c>
      <c r="H334" s="29">
        <v>3</v>
      </c>
      <c r="I334" s="29">
        <v>4</v>
      </c>
      <c r="J334" s="31">
        <v>43608</v>
      </c>
      <c r="K334" s="31" t="s">
        <v>1928</v>
      </c>
      <c r="L334" s="31" t="s">
        <v>1928</v>
      </c>
      <c r="M334" s="31" t="s">
        <v>959</v>
      </c>
      <c r="N334" s="31">
        <f t="shared" si="6"/>
        <v>45434</v>
      </c>
      <c r="O334" s="29" t="s">
        <v>146</v>
      </c>
      <c r="P334" s="32"/>
    </row>
    <row r="335" spans="1:16" x14ac:dyDescent="0.35">
      <c r="A335" s="28">
        <v>708</v>
      </c>
      <c r="B335" s="29" t="s">
        <v>1929</v>
      </c>
      <c r="C335" s="29" t="s">
        <v>1930</v>
      </c>
      <c r="D335" s="29" t="s">
        <v>941</v>
      </c>
      <c r="E335" s="29" t="s">
        <v>1080</v>
      </c>
      <c r="F335" s="28" t="s">
        <v>1931</v>
      </c>
      <c r="G335" s="29" t="s">
        <v>140</v>
      </c>
      <c r="H335" s="29">
        <v>3</v>
      </c>
      <c r="I335" s="29">
        <v>6</v>
      </c>
      <c r="J335" s="31">
        <v>43608</v>
      </c>
      <c r="K335" s="31" t="s">
        <v>1932</v>
      </c>
      <c r="L335" s="31" t="s">
        <v>1932</v>
      </c>
      <c r="M335" s="31" t="s">
        <v>959</v>
      </c>
      <c r="N335" s="31">
        <f t="shared" si="6"/>
        <v>45434</v>
      </c>
      <c r="O335" s="29" t="s">
        <v>16</v>
      </c>
      <c r="P335" s="32"/>
    </row>
    <row r="336" spans="1:16" x14ac:dyDescent="0.35">
      <c r="A336" s="28">
        <v>709</v>
      </c>
      <c r="B336" s="29" t="s">
        <v>1933</v>
      </c>
      <c r="C336" s="29" t="s">
        <v>654</v>
      </c>
      <c r="D336" s="29" t="s">
        <v>941</v>
      </c>
      <c r="E336" s="29" t="s">
        <v>1750</v>
      </c>
      <c r="F336" s="28" t="s">
        <v>1934</v>
      </c>
      <c r="G336" s="29" t="s">
        <v>65</v>
      </c>
      <c r="H336" s="29">
        <v>3</v>
      </c>
      <c r="I336" s="29">
        <v>6</v>
      </c>
      <c r="J336" s="31">
        <v>43609</v>
      </c>
      <c r="K336" s="31" t="s">
        <v>1935</v>
      </c>
      <c r="L336" s="31" t="s">
        <v>1935</v>
      </c>
      <c r="M336" s="31" t="s">
        <v>959</v>
      </c>
      <c r="N336" s="31">
        <f t="shared" si="6"/>
        <v>45435</v>
      </c>
      <c r="O336" s="29" t="s">
        <v>39</v>
      </c>
      <c r="P336" s="32"/>
    </row>
    <row r="337" spans="1:16" x14ac:dyDescent="0.35">
      <c r="A337" s="28">
        <v>710</v>
      </c>
      <c r="B337" s="29" t="s">
        <v>1936</v>
      </c>
      <c r="C337" s="29" t="s">
        <v>654</v>
      </c>
      <c r="D337" s="29" t="s">
        <v>941</v>
      </c>
      <c r="E337" s="29" t="s">
        <v>1750</v>
      </c>
      <c r="F337" s="28" t="s">
        <v>1934</v>
      </c>
      <c r="G337" s="29" t="s">
        <v>65</v>
      </c>
      <c r="H337" s="29">
        <v>3</v>
      </c>
      <c r="I337" s="29">
        <v>5</v>
      </c>
      <c r="J337" s="31">
        <v>43609</v>
      </c>
      <c r="K337" s="31" t="s">
        <v>1937</v>
      </c>
      <c r="L337" s="31" t="s">
        <v>1937</v>
      </c>
      <c r="M337" s="31" t="s">
        <v>959</v>
      </c>
      <c r="N337" s="31">
        <f t="shared" si="6"/>
        <v>45435</v>
      </c>
      <c r="O337" s="29" t="s">
        <v>39</v>
      </c>
      <c r="P337" s="32"/>
    </row>
    <row r="338" spans="1:16" x14ac:dyDescent="0.35">
      <c r="A338" s="28">
        <v>711</v>
      </c>
      <c r="B338" s="29" t="s">
        <v>1938</v>
      </c>
      <c r="C338" s="29" t="s">
        <v>1939</v>
      </c>
      <c r="D338" s="29" t="s">
        <v>1940</v>
      </c>
      <c r="E338" s="29" t="s">
        <v>942</v>
      </c>
      <c r="F338" s="28" t="s">
        <v>637</v>
      </c>
      <c r="G338" s="29" t="s">
        <v>636</v>
      </c>
      <c r="H338" s="29">
        <v>3</v>
      </c>
      <c r="I338" s="29">
        <v>4</v>
      </c>
      <c r="J338" s="31">
        <v>43612</v>
      </c>
      <c r="K338" s="31" t="s">
        <v>1941</v>
      </c>
      <c r="L338" s="31" t="s">
        <v>1941</v>
      </c>
      <c r="M338" s="31" t="s">
        <v>945</v>
      </c>
      <c r="N338" s="31">
        <f t="shared" si="6"/>
        <v>45438</v>
      </c>
      <c r="O338" s="29" t="s">
        <v>11</v>
      </c>
      <c r="P338" s="32"/>
    </row>
    <row r="339" spans="1:16" x14ac:dyDescent="0.35">
      <c r="A339" s="28">
        <v>712</v>
      </c>
      <c r="B339" s="29" t="s">
        <v>1942</v>
      </c>
      <c r="C339" s="29" t="s">
        <v>1943</v>
      </c>
      <c r="D339" s="29" t="s">
        <v>941</v>
      </c>
      <c r="E339" s="29" t="s">
        <v>948</v>
      </c>
      <c r="F339" s="28" t="s">
        <v>887</v>
      </c>
      <c r="G339" s="29" t="s">
        <v>886</v>
      </c>
      <c r="H339" s="29">
        <v>2</v>
      </c>
      <c r="I339" s="29">
        <v>7</v>
      </c>
      <c r="J339" s="31">
        <v>43612</v>
      </c>
      <c r="K339" s="31" t="s">
        <v>1944</v>
      </c>
      <c r="L339" s="31" t="s">
        <v>1944</v>
      </c>
      <c r="M339" s="31" t="s">
        <v>945</v>
      </c>
      <c r="N339" s="31">
        <f t="shared" si="6"/>
        <v>45438</v>
      </c>
      <c r="O339" s="29" t="s">
        <v>72</v>
      </c>
      <c r="P339" s="32"/>
    </row>
    <row r="340" spans="1:16" x14ac:dyDescent="0.35">
      <c r="A340" s="28">
        <v>713</v>
      </c>
      <c r="B340" s="29" t="s">
        <v>1945</v>
      </c>
      <c r="C340" s="29" t="s">
        <v>1943</v>
      </c>
      <c r="D340" s="29" t="s">
        <v>941</v>
      </c>
      <c r="E340" s="29" t="s">
        <v>948</v>
      </c>
      <c r="F340" s="28" t="s">
        <v>887</v>
      </c>
      <c r="G340" s="29" t="s">
        <v>886</v>
      </c>
      <c r="H340" s="29">
        <v>2</v>
      </c>
      <c r="I340" s="29">
        <v>3</v>
      </c>
      <c r="J340" s="31">
        <v>43612</v>
      </c>
      <c r="K340" s="31" t="s">
        <v>1946</v>
      </c>
      <c r="L340" s="31" t="s">
        <v>1946</v>
      </c>
      <c r="M340" s="31" t="s">
        <v>945</v>
      </c>
      <c r="N340" s="31">
        <f t="shared" si="6"/>
        <v>45438</v>
      </c>
      <c r="O340" s="29" t="s">
        <v>72</v>
      </c>
      <c r="P340" s="32"/>
    </row>
    <row r="341" spans="1:16" x14ac:dyDescent="0.35">
      <c r="A341" s="28">
        <v>714</v>
      </c>
      <c r="B341" s="29" t="s">
        <v>1947</v>
      </c>
      <c r="C341" s="29" t="s">
        <v>1943</v>
      </c>
      <c r="D341" s="29" t="s">
        <v>941</v>
      </c>
      <c r="E341" s="29" t="s">
        <v>948</v>
      </c>
      <c r="F341" s="28" t="s">
        <v>887</v>
      </c>
      <c r="G341" s="29" t="s">
        <v>886</v>
      </c>
      <c r="H341" s="29">
        <v>2</v>
      </c>
      <c r="I341" s="29">
        <v>9</v>
      </c>
      <c r="J341" s="31">
        <v>43613</v>
      </c>
      <c r="K341" s="31" t="s">
        <v>1948</v>
      </c>
      <c r="L341" s="31" t="s">
        <v>1948</v>
      </c>
      <c r="M341" s="31" t="s">
        <v>945</v>
      </c>
      <c r="N341" s="31">
        <f t="shared" si="6"/>
        <v>45439</v>
      </c>
      <c r="O341" s="29" t="s">
        <v>72</v>
      </c>
      <c r="P341" s="32"/>
    </row>
    <row r="342" spans="1:16" x14ac:dyDescent="0.35">
      <c r="A342" s="28">
        <v>715</v>
      </c>
      <c r="B342" s="29" t="s">
        <v>1949</v>
      </c>
      <c r="C342" s="29" t="s">
        <v>1950</v>
      </c>
      <c r="D342" s="29" t="s">
        <v>941</v>
      </c>
      <c r="E342" s="29" t="s">
        <v>644</v>
      </c>
      <c r="F342" s="28" t="s">
        <v>810</v>
      </c>
      <c r="G342" s="29" t="s">
        <v>809</v>
      </c>
      <c r="H342" s="29">
        <v>1</v>
      </c>
      <c r="I342" s="29">
        <v>6</v>
      </c>
      <c r="J342" s="31">
        <v>43620</v>
      </c>
      <c r="K342" s="31" t="s">
        <v>1951</v>
      </c>
      <c r="L342" s="31" t="s">
        <v>1951</v>
      </c>
      <c r="M342" s="31" t="s">
        <v>959</v>
      </c>
      <c r="N342" s="31">
        <f t="shared" si="6"/>
        <v>45446</v>
      </c>
      <c r="O342" s="29" t="s">
        <v>86</v>
      </c>
      <c r="P342" s="32"/>
    </row>
    <row r="343" spans="1:16" x14ac:dyDescent="0.35">
      <c r="A343" s="28">
        <v>716</v>
      </c>
      <c r="B343" s="29" t="s">
        <v>1952</v>
      </c>
      <c r="C343" s="29" t="s">
        <v>1953</v>
      </c>
      <c r="D343" s="29" t="s">
        <v>941</v>
      </c>
      <c r="E343" s="29" t="s">
        <v>644</v>
      </c>
      <c r="F343" s="28" t="s">
        <v>1954</v>
      </c>
      <c r="G343" s="29" t="s">
        <v>83</v>
      </c>
      <c r="H343" s="29">
        <v>3</v>
      </c>
      <c r="I343" s="29">
        <v>4</v>
      </c>
      <c r="J343" s="31">
        <v>43620</v>
      </c>
      <c r="K343" s="31" t="s">
        <v>1955</v>
      </c>
      <c r="L343" s="31" t="s">
        <v>1955</v>
      </c>
      <c r="M343" s="31" t="s">
        <v>959</v>
      </c>
      <c r="N343" s="31">
        <f t="shared" si="6"/>
        <v>45446</v>
      </c>
      <c r="O343" s="29" t="s">
        <v>86</v>
      </c>
      <c r="P343" s="32"/>
    </row>
    <row r="344" spans="1:16" x14ac:dyDescent="0.35">
      <c r="A344" s="28">
        <v>717</v>
      </c>
      <c r="B344" s="29" t="s">
        <v>1956</v>
      </c>
      <c r="C344" s="29" t="s">
        <v>1957</v>
      </c>
      <c r="D344" s="29" t="s">
        <v>941</v>
      </c>
      <c r="E344" s="29" t="s">
        <v>370</v>
      </c>
      <c r="F344" s="28" t="s">
        <v>510</v>
      </c>
      <c r="G344" s="29" t="s">
        <v>509</v>
      </c>
      <c r="H344" s="29">
        <v>2</v>
      </c>
      <c r="I344" s="29">
        <v>3</v>
      </c>
      <c r="J344" s="31">
        <v>43622</v>
      </c>
      <c r="K344" s="31" t="s">
        <v>1958</v>
      </c>
      <c r="L344" s="31" t="s">
        <v>1958</v>
      </c>
      <c r="M344" s="31" t="s">
        <v>959</v>
      </c>
      <c r="N344" s="31">
        <f t="shared" si="6"/>
        <v>45448</v>
      </c>
      <c r="O344" s="29" t="s">
        <v>22</v>
      </c>
      <c r="P344" s="32"/>
    </row>
    <row r="345" spans="1:16" x14ac:dyDescent="0.35">
      <c r="A345" s="28">
        <v>718</v>
      </c>
      <c r="B345" s="29" t="s">
        <v>1959</v>
      </c>
      <c r="C345" s="29" t="s">
        <v>1960</v>
      </c>
      <c r="D345" s="29" t="s">
        <v>941</v>
      </c>
      <c r="E345" s="29" t="s">
        <v>839</v>
      </c>
      <c r="F345" s="28" t="s">
        <v>553</v>
      </c>
      <c r="G345" s="29" t="s">
        <v>552</v>
      </c>
      <c r="H345" s="29">
        <v>3</v>
      </c>
      <c r="I345" s="29">
        <v>2</v>
      </c>
      <c r="J345" s="31">
        <v>43622</v>
      </c>
      <c r="K345" s="31" t="s">
        <v>1961</v>
      </c>
      <c r="L345" s="31" t="s">
        <v>1961</v>
      </c>
      <c r="M345" s="31" t="s">
        <v>959</v>
      </c>
      <c r="N345" s="31">
        <f t="shared" si="6"/>
        <v>45448</v>
      </c>
      <c r="O345" s="29" t="s">
        <v>22</v>
      </c>
      <c r="P345" s="32"/>
    </row>
    <row r="346" spans="1:16" x14ac:dyDescent="0.35">
      <c r="A346" s="28">
        <v>719</v>
      </c>
      <c r="B346" s="29" t="s">
        <v>1962</v>
      </c>
      <c r="C346" s="29" t="s">
        <v>1963</v>
      </c>
      <c r="D346" s="29" t="s">
        <v>941</v>
      </c>
      <c r="E346" s="29" t="s">
        <v>978</v>
      </c>
      <c r="F346" s="28" t="s">
        <v>516</v>
      </c>
      <c r="G346" s="29" t="s">
        <v>515</v>
      </c>
      <c r="H346" s="29">
        <v>2</v>
      </c>
      <c r="I346" s="29">
        <v>2</v>
      </c>
      <c r="J346" s="31">
        <v>43628</v>
      </c>
      <c r="K346" s="31" t="s">
        <v>1964</v>
      </c>
      <c r="L346" s="31" t="s">
        <v>1964</v>
      </c>
      <c r="M346" s="31" t="s">
        <v>959</v>
      </c>
      <c r="N346" s="31">
        <f t="shared" si="6"/>
        <v>45454</v>
      </c>
      <c r="O346" s="29" t="s">
        <v>86</v>
      </c>
      <c r="P346" s="32"/>
    </row>
    <row r="347" spans="1:16" x14ac:dyDescent="0.35">
      <c r="A347" s="28">
        <v>720</v>
      </c>
      <c r="B347" s="29" t="s">
        <v>1965</v>
      </c>
      <c r="C347" s="29" t="s">
        <v>1966</v>
      </c>
      <c r="D347" s="29" t="s">
        <v>941</v>
      </c>
      <c r="E347" s="29" t="s">
        <v>978</v>
      </c>
      <c r="F347" s="28" t="s">
        <v>807</v>
      </c>
      <c r="G347" s="29" t="s">
        <v>806</v>
      </c>
      <c r="H347" s="29">
        <v>3</v>
      </c>
      <c r="I347" s="29">
        <v>6</v>
      </c>
      <c r="J347" s="31">
        <v>43628</v>
      </c>
      <c r="K347" s="31" t="s">
        <v>1967</v>
      </c>
      <c r="L347" s="31" t="s">
        <v>1967</v>
      </c>
      <c r="M347" s="31" t="s">
        <v>945</v>
      </c>
      <c r="N347" s="31">
        <f t="shared" si="6"/>
        <v>45454</v>
      </c>
      <c r="O347" s="29" t="s">
        <v>86</v>
      </c>
      <c r="P347" s="32"/>
    </row>
    <row r="348" spans="1:16" x14ac:dyDescent="0.35">
      <c r="A348" s="28">
        <v>721</v>
      </c>
      <c r="B348" s="29" t="s">
        <v>1968</v>
      </c>
      <c r="C348" s="29" t="s">
        <v>1969</v>
      </c>
      <c r="D348" s="29" t="s">
        <v>941</v>
      </c>
      <c r="E348" s="29" t="s">
        <v>978</v>
      </c>
      <c r="F348" s="28" t="s">
        <v>650</v>
      </c>
      <c r="G348" s="29" t="s">
        <v>649</v>
      </c>
      <c r="H348" s="29">
        <v>3</v>
      </c>
      <c r="I348" s="29">
        <v>12</v>
      </c>
      <c r="J348" s="31">
        <v>43628</v>
      </c>
      <c r="K348" s="31" t="s">
        <v>1970</v>
      </c>
      <c r="L348" s="31" t="s">
        <v>1970</v>
      </c>
      <c r="M348" s="31" t="s">
        <v>945</v>
      </c>
      <c r="N348" s="31">
        <f t="shared" si="6"/>
        <v>45454</v>
      </c>
      <c r="O348" s="29" t="s">
        <v>86</v>
      </c>
      <c r="P348" s="32"/>
    </row>
    <row r="349" spans="1:16" x14ac:dyDescent="0.35">
      <c r="A349" s="28">
        <v>722</v>
      </c>
      <c r="B349" s="29" t="s">
        <v>1971</v>
      </c>
      <c r="C349" s="29" t="s">
        <v>1972</v>
      </c>
      <c r="D349" s="29" t="s">
        <v>941</v>
      </c>
      <c r="E349" s="29" t="s">
        <v>644</v>
      </c>
      <c r="F349" s="28" t="s">
        <v>810</v>
      </c>
      <c r="G349" s="29" t="s">
        <v>809</v>
      </c>
      <c r="H349" s="29">
        <v>2</v>
      </c>
      <c r="I349" s="29">
        <v>6</v>
      </c>
      <c r="J349" s="31">
        <v>43628</v>
      </c>
      <c r="K349" s="31" t="s">
        <v>1973</v>
      </c>
      <c r="L349" s="31" t="s">
        <v>1973</v>
      </c>
      <c r="M349" s="31" t="s">
        <v>945</v>
      </c>
      <c r="N349" s="31">
        <f t="shared" si="6"/>
        <v>45454</v>
      </c>
      <c r="O349" s="29" t="s">
        <v>86</v>
      </c>
      <c r="P349" s="32"/>
    </row>
    <row r="350" spans="1:16" x14ac:dyDescent="0.35">
      <c r="A350" s="28">
        <v>723</v>
      </c>
      <c r="B350" s="29" t="s">
        <v>1974</v>
      </c>
      <c r="C350" s="29" t="s">
        <v>1975</v>
      </c>
      <c r="D350" s="29" t="s">
        <v>941</v>
      </c>
      <c r="E350" s="29" t="s">
        <v>644</v>
      </c>
      <c r="F350" s="28" t="s">
        <v>98</v>
      </c>
      <c r="G350" s="29" t="s">
        <v>97</v>
      </c>
      <c r="H350" s="29">
        <v>2</v>
      </c>
      <c r="I350" s="29">
        <v>2</v>
      </c>
      <c r="J350" s="31">
        <v>43628</v>
      </c>
      <c r="K350" s="31" t="s">
        <v>1976</v>
      </c>
      <c r="L350" s="31" t="s">
        <v>1976</v>
      </c>
      <c r="M350" s="31" t="s">
        <v>945</v>
      </c>
      <c r="N350" s="31">
        <f t="shared" si="6"/>
        <v>45454</v>
      </c>
      <c r="O350" s="29" t="s">
        <v>86</v>
      </c>
      <c r="P350" s="32"/>
    </row>
    <row r="351" spans="1:16" x14ac:dyDescent="0.35">
      <c r="A351" s="28">
        <v>724</v>
      </c>
      <c r="B351" s="29" t="s">
        <v>1977</v>
      </c>
      <c r="C351" s="29" t="s">
        <v>1975</v>
      </c>
      <c r="D351" s="29" t="s">
        <v>941</v>
      </c>
      <c r="E351" s="29" t="s">
        <v>644</v>
      </c>
      <c r="F351" s="28" t="s">
        <v>98</v>
      </c>
      <c r="G351" s="29" t="s">
        <v>97</v>
      </c>
      <c r="H351" s="29">
        <v>2</v>
      </c>
      <c r="I351" s="29">
        <v>10</v>
      </c>
      <c r="J351" s="31">
        <v>43628</v>
      </c>
      <c r="K351" s="31" t="s">
        <v>1978</v>
      </c>
      <c r="L351" s="31" t="s">
        <v>1978</v>
      </c>
      <c r="M351" s="31" t="s">
        <v>945</v>
      </c>
      <c r="N351" s="31">
        <f t="shared" si="6"/>
        <v>45454</v>
      </c>
      <c r="O351" s="29" t="s">
        <v>86</v>
      </c>
      <c r="P351" s="32"/>
    </row>
    <row r="352" spans="1:16" x14ac:dyDescent="0.35">
      <c r="A352" s="28">
        <v>725</v>
      </c>
      <c r="B352" s="29" t="s">
        <v>1979</v>
      </c>
      <c r="C352" s="29" t="s">
        <v>1980</v>
      </c>
      <c r="D352" s="29" t="s">
        <v>941</v>
      </c>
      <c r="E352" s="29" t="s">
        <v>1362</v>
      </c>
      <c r="F352" s="28" t="s">
        <v>129</v>
      </c>
      <c r="G352" s="29" t="s">
        <v>131</v>
      </c>
      <c r="H352" s="29">
        <v>2</v>
      </c>
      <c r="I352" s="29">
        <v>8</v>
      </c>
      <c r="J352" s="31">
        <v>43628</v>
      </c>
      <c r="K352" s="31" t="s">
        <v>1981</v>
      </c>
      <c r="L352" s="31" t="s">
        <v>1981</v>
      </c>
      <c r="M352" s="31" t="s">
        <v>945</v>
      </c>
      <c r="N352" s="31">
        <f t="shared" si="6"/>
        <v>45454</v>
      </c>
      <c r="O352" s="29" t="s">
        <v>16</v>
      </c>
      <c r="P352" s="32"/>
    </row>
    <row r="353" spans="1:16" x14ac:dyDescent="0.35">
      <c r="A353" s="28">
        <v>726</v>
      </c>
      <c r="B353" s="29" t="s">
        <v>1982</v>
      </c>
      <c r="C353" s="29" t="s">
        <v>941</v>
      </c>
      <c r="D353" s="29" t="s">
        <v>941</v>
      </c>
      <c r="E353" s="29" t="s">
        <v>739</v>
      </c>
      <c r="F353" s="28" t="s">
        <v>1226</v>
      </c>
      <c r="G353" s="29" t="s">
        <v>94</v>
      </c>
      <c r="H353" s="29">
        <v>3</v>
      </c>
      <c r="I353" s="29">
        <v>15</v>
      </c>
      <c r="J353" s="31">
        <v>43629</v>
      </c>
      <c r="K353" s="31" t="s">
        <v>1983</v>
      </c>
      <c r="L353" s="31" t="s">
        <v>1984</v>
      </c>
      <c r="M353" s="31" t="s">
        <v>1764</v>
      </c>
      <c r="N353" s="31">
        <f t="shared" si="6"/>
        <v>45455</v>
      </c>
      <c r="O353" s="29" t="s">
        <v>27</v>
      </c>
      <c r="P353" s="32"/>
    </row>
    <row r="354" spans="1:16" x14ac:dyDescent="0.35">
      <c r="A354" s="28">
        <v>727</v>
      </c>
      <c r="B354" s="29" t="s">
        <v>1985</v>
      </c>
      <c r="C354" s="29" t="s">
        <v>1986</v>
      </c>
      <c r="D354" s="29" t="s">
        <v>941</v>
      </c>
      <c r="E354" s="29" t="s">
        <v>311</v>
      </c>
      <c r="F354" s="28" t="s">
        <v>576</v>
      </c>
      <c r="G354" s="29" t="s">
        <v>575</v>
      </c>
      <c r="H354" s="29">
        <v>2</v>
      </c>
      <c r="I354" s="29">
        <v>6</v>
      </c>
      <c r="J354" s="31">
        <v>43634</v>
      </c>
      <c r="K354" s="31" t="s">
        <v>1987</v>
      </c>
      <c r="L354" s="31" t="s">
        <v>1987</v>
      </c>
      <c r="M354" s="31" t="s">
        <v>959</v>
      </c>
      <c r="N354" s="31">
        <f t="shared" si="6"/>
        <v>45460</v>
      </c>
      <c r="O354" s="29" t="s">
        <v>11</v>
      </c>
      <c r="P354" s="32"/>
    </row>
    <row r="355" spans="1:16" x14ac:dyDescent="0.35">
      <c r="A355" s="28">
        <v>728</v>
      </c>
      <c r="B355" s="29" t="s">
        <v>1988</v>
      </c>
      <c r="C355" s="29" t="s">
        <v>1989</v>
      </c>
      <c r="D355" s="29" t="s">
        <v>941</v>
      </c>
      <c r="E355" s="29" t="s">
        <v>437</v>
      </c>
      <c r="F355" s="28" t="s">
        <v>272</v>
      </c>
      <c r="G355" s="29" t="s">
        <v>271</v>
      </c>
      <c r="H355" s="29">
        <v>2</v>
      </c>
      <c r="I355" s="29">
        <v>6</v>
      </c>
      <c r="J355" s="31">
        <v>43634</v>
      </c>
      <c r="K355" s="31" t="s">
        <v>1990</v>
      </c>
      <c r="L355" s="31" t="s">
        <v>1990</v>
      </c>
      <c r="M355" s="31" t="s">
        <v>959</v>
      </c>
      <c r="N355" s="31">
        <f t="shared" si="6"/>
        <v>45460</v>
      </c>
      <c r="O355" s="29" t="s">
        <v>49</v>
      </c>
      <c r="P355" s="32"/>
    </row>
    <row r="356" spans="1:16" x14ac:dyDescent="0.35">
      <c r="A356" s="28">
        <v>729</v>
      </c>
      <c r="B356" s="29" t="s">
        <v>1991</v>
      </c>
      <c r="C356" s="29" t="s">
        <v>1992</v>
      </c>
      <c r="D356" s="29" t="s">
        <v>941</v>
      </c>
      <c r="E356" s="29" t="s">
        <v>739</v>
      </c>
      <c r="F356" s="28" t="s">
        <v>663</v>
      </c>
      <c r="G356" s="29" t="s">
        <v>662</v>
      </c>
      <c r="H356" s="29">
        <v>3</v>
      </c>
      <c r="I356" s="29">
        <v>8</v>
      </c>
      <c r="J356" s="31">
        <v>43635</v>
      </c>
      <c r="K356" s="31" t="s">
        <v>1993</v>
      </c>
      <c r="L356" s="31" t="s">
        <v>1993</v>
      </c>
      <c r="M356" s="31" t="s">
        <v>959</v>
      </c>
      <c r="N356" s="31">
        <f t="shared" si="6"/>
        <v>45461</v>
      </c>
      <c r="O356" s="29" t="s">
        <v>27</v>
      </c>
      <c r="P356" s="32"/>
    </row>
    <row r="357" spans="1:16" x14ac:dyDescent="0.35">
      <c r="A357" s="28">
        <v>730</v>
      </c>
      <c r="B357" s="29" t="s">
        <v>1994</v>
      </c>
      <c r="C357" s="29" t="s">
        <v>1995</v>
      </c>
      <c r="D357" s="29" t="s">
        <v>941</v>
      </c>
      <c r="E357" s="29" t="s">
        <v>389</v>
      </c>
      <c r="F357" s="28" t="s">
        <v>1996</v>
      </c>
      <c r="G357" s="29" t="s">
        <v>12</v>
      </c>
      <c r="H357" s="29">
        <v>3</v>
      </c>
      <c r="I357" s="29">
        <v>6</v>
      </c>
      <c r="J357" s="31">
        <v>43635</v>
      </c>
      <c r="K357" s="31" t="s">
        <v>1997</v>
      </c>
      <c r="L357" s="31" t="s">
        <v>1997</v>
      </c>
      <c r="M357" s="31" t="s">
        <v>959</v>
      </c>
      <c r="N357" s="31">
        <f t="shared" si="6"/>
        <v>45461</v>
      </c>
      <c r="O357" s="29" t="s">
        <v>49</v>
      </c>
      <c r="P357" s="32"/>
    </row>
    <row r="358" spans="1:16" x14ac:dyDescent="0.35">
      <c r="A358" s="28">
        <v>731</v>
      </c>
      <c r="B358" s="29" t="s">
        <v>1998</v>
      </c>
      <c r="C358" s="29" t="s">
        <v>1999</v>
      </c>
      <c r="D358" s="29" t="s">
        <v>941</v>
      </c>
      <c r="E358" s="29" t="s">
        <v>1362</v>
      </c>
      <c r="F358" s="28" t="s">
        <v>287</v>
      </c>
      <c r="G358" s="29" t="s">
        <v>131</v>
      </c>
      <c r="H358" s="29">
        <v>2</v>
      </c>
      <c r="I358" s="29">
        <v>6</v>
      </c>
      <c r="J358" s="31">
        <v>43635</v>
      </c>
      <c r="K358" s="31" t="s">
        <v>2000</v>
      </c>
      <c r="L358" s="31" t="s">
        <v>2000</v>
      </c>
      <c r="M358" s="31" t="s">
        <v>945</v>
      </c>
      <c r="N358" s="31">
        <f t="shared" si="6"/>
        <v>45461</v>
      </c>
      <c r="O358" s="29" t="s">
        <v>16</v>
      </c>
      <c r="P358" s="32"/>
    </row>
    <row r="359" spans="1:16" x14ac:dyDescent="0.35">
      <c r="A359" s="28">
        <v>732</v>
      </c>
      <c r="B359" s="29" t="s">
        <v>2001</v>
      </c>
      <c r="C359" s="29" t="s">
        <v>2002</v>
      </c>
      <c r="D359" s="29" t="s">
        <v>941</v>
      </c>
      <c r="E359" s="29" t="s">
        <v>1112</v>
      </c>
      <c r="F359" s="28" t="s">
        <v>655</v>
      </c>
      <c r="G359" s="29" t="s">
        <v>134</v>
      </c>
      <c r="H359" s="29">
        <v>4</v>
      </c>
      <c r="I359" s="29">
        <v>15</v>
      </c>
      <c r="J359" s="31">
        <v>43635</v>
      </c>
      <c r="K359" s="31" t="s">
        <v>2003</v>
      </c>
      <c r="L359" s="31" t="s">
        <v>2003</v>
      </c>
      <c r="M359" s="31" t="s">
        <v>945</v>
      </c>
      <c r="N359" s="31">
        <f t="shared" si="6"/>
        <v>45461</v>
      </c>
      <c r="O359" s="29" t="s">
        <v>16</v>
      </c>
      <c r="P359" s="32"/>
    </row>
    <row r="360" spans="1:16" x14ac:dyDescent="0.35">
      <c r="A360" s="28">
        <v>733</v>
      </c>
      <c r="B360" s="29" t="s">
        <v>2004</v>
      </c>
      <c r="C360" s="29" t="s">
        <v>2005</v>
      </c>
      <c r="D360" s="29" t="s">
        <v>941</v>
      </c>
      <c r="E360" s="29" t="s">
        <v>2006</v>
      </c>
      <c r="F360" s="28" t="s">
        <v>730</v>
      </c>
      <c r="G360" s="29" t="s">
        <v>147</v>
      </c>
      <c r="H360" s="29">
        <v>3</v>
      </c>
      <c r="I360" s="29">
        <v>6</v>
      </c>
      <c r="J360" s="31" t="s">
        <v>2007</v>
      </c>
      <c r="K360" s="31" t="s">
        <v>2008</v>
      </c>
      <c r="L360" s="31" t="s">
        <v>2008</v>
      </c>
      <c r="M360" s="31" t="s">
        <v>959</v>
      </c>
      <c r="N360" s="31">
        <f t="shared" si="6"/>
        <v>45463</v>
      </c>
      <c r="O360" s="29" t="s">
        <v>16</v>
      </c>
      <c r="P360" s="32"/>
    </row>
    <row r="361" spans="1:16" x14ac:dyDescent="0.35">
      <c r="A361" s="28">
        <v>734</v>
      </c>
      <c r="B361" s="29" t="s">
        <v>2009</v>
      </c>
      <c r="C361" s="29" t="s">
        <v>2010</v>
      </c>
      <c r="D361" s="29" t="s">
        <v>941</v>
      </c>
      <c r="E361" s="29" t="s">
        <v>1045</v>
      </c>
      <c r="F361" s="28" t="s">
        <v>586</v>
      </c>
      <c r="G361" s="29" t="s">
        <v>585</v>
      </c>
      <c r="H361" s="29">
        <v>3</v>
      </c>
      <c r="I361" s="29">
        <v>5</v>
      </c>
      <c r="J361" s="31">
        <v>43642</v>
      </c>
      <c r="K361" s="31" t="s">
        <v>2011</v>
      </c>
      <c r="L361" s="31" t="s">
        <v>2011</v>
      </c>
      <c r="M361" s="31" t="s">
        <v>959</v>
      </c>
      <c r="N361" s="31">
        <f t="shared" si="6"/>
        <v>45468</v>
      </c>
      <c r="O361" s="29" t="s">
        <v>22</v>
      </c>
      <c r="P361" s="32"/>
    </row>
    <row r="362" spans="1:16" x14ac:dyDescent="0.35">
      <c r="A362" s="28">
        <v>735</v>
      </c>
      <c r="B362" s="29" t="s">
        <v>2012</v>
      </c>
      <c r="C362" s="29" t="s">
        <v>2013</v>
      </c>
      <c r="D362" s="29" t="s">
        <v>941</v>
      </c>
      <c r="E362" s="29" t="s">
        <v>1755</v>
      </c>
      <c r="F362" s="28" t="s">
        <v>467</v>
      </c>
      <c r="G362" s="29" t="s">
        <v>466</v>
      </c>
      <c r="H362" s="29">
        <v>3</v>
      </c>
      <c r="I362" s="29">
        <v>2</v>
      </c>
      <c r="J362" s="31">
        <v>43643</v>
      </c>
      <c r="K362" s="31" t="s">
        <v>2014</v>
      </c>
      <c r="L362" s="31" t="s">
        <v>2014</v>
      </c>
      <c r="M362" s="31" t="s">
        <v>959</v>
      </c>
      <c r="N362" s="31">
        <f t="shared" si="6"/>
        <v>45469</v>
      </c>
      <c r="O362" s="29" t="s">
        <v>188</v>
      </c>
      <c r="P362" s="32"/>
    </row>
    <row r="363" spans="1:16" x14ac:dyDescent="0.35">
      <c r="A363" s="28">
        <v>736</v>
      </c>
      <c r="B363" s="29" t="s">
        <v>2015</v>
      </c>
      <c r="C363" s="29" t="s">
        <v>982</v>
      </c>
      <c r="D363" s="29" t="s">
        <v>941</v>
      </c>
      <c r="E363" s="29" t="s">
        <v>1781</v>
      </c>
      <c r="F363" s="28" t="s">
        <v>279</v>
      </c>
      <c r="G363" s="29" t="s">
        <v>82</v>
      </c>
      <c r="H363" s="29">
        <v>3</v>
      </c>
      <c r="I363" s="29">
        <v>11</v>
      </c>
      <c r="J363" s="31">
        <v>43648</v>
      </c>
      <c r="K363" s="31" t="s">
        <v>2016</v>
      </c>
      <c r="L363" s="31" t="s">
        <v>2016</v>
      </c>
      <c r="M363" s="31" t="s">
        <v>959</v>
      </c>
      <c r="N363" s="31">
        <f t="shared" si="6"/>
        <v>45474</v>
      </c>
      <c r="O363" s="29" t="s">
        <v>16</v>
      </c>
      <c r="P363" s="32"/>
    </row>
    <row r="364" spans="1:16" x14ac:dyDescent="0.35">
      <c r="A364" s="28">
        <v>737</v>
      </c>
      <c r="B364" s="29" t="s">
        <v>2017</v>
      </c>
      <c r="C364" s="29" t="s">
        <v>2018</v>
      </c>
      <c r="D364" s="29" t="s">
        <v>941</v>
      </c>
      <c r="E364" s="29" t="s">
        <v>1104</v>
      </c>
      <c r="F364" s="28" t="s">
        <v>507</v>
      </c>
      <c r="G364" s="29" t="s">
        <v>118</v>
      </c>
      <c r="H364" s="29">
        <v>3</v>
      </c>
      <c r="I364" s="29">
        <v>6</v>
      </c>
      <c r="J364" s="31">
        <v>43648</v>
      </c>
      <c r="K364" s="31" t="s">
        <v>2019</v>
      </c>
      <c r="L364" s="31" t="s">
        <v>2019</v>
      </c>
      <c r="M364" s="31" t="s">
        <v>959</v>
      </c>
      <c r="N364" s="31">
        <f t="shared" si="6"/>
        <v>45474</v>
      </c>
      <c r="O364" s="29" t="s">
        <v>16</v>
      </c>
      <c r="P364" s="32"/>
    </row>
    <row r="365" spans="1:16" x14ac:dyDescent="0.35">
      <c r="A365" s="28">
        <v>738</v>
      </c>
      <c r="B365" s="29" t="s">
        <v>1994</v>
      </c>
      <c r="C365" s="29" t="s">
        <v>2020</v>
      </c>
      <c r="D365" s="29" t="s">
        <v>941</v>
      </c>
      <c r="E365" s="29" t="s">
        <v>437</v>
      </c>
      <c r="F365" s="28" t="s">
        <v>432</v>
      </c>
      <c r="G365" s="29" t="s">
        <v>363</v>
      </c>
      <c r="H365" s="29">
        <v>3</v>
      </c>
      <c r="I365" s="29">
        <v>4</v>
      </c>
      <c r="J365" s="31">
        <v>43655</v>
      </c>
      <c r="K365" s="31" t="s">
        <v>2021</v>
      </c>
      <c r="L365" s="31" t="s">
        <v>2021</v>
      </c>
      <c r="M365" s="31" t="s">
        <v>959</v>
      </c>
      <c r="N365" s="31">
        <f t="shared" si="6"/>
        <v>45481</v>
      </c>
      <c r="O365" s="29" t="s">
        <v>49</v>
      </c>
      <c r="P365" s="32"/>
    </row>
    <row r="366" spans="1:16" x14ac:dyDescent="0.35">
      <c r="A366" s="28">
        <v>739</v>
      </c>
      <c r="B366" s="29" t="s">
        <v>1994</v>
      </c>
      <c r="C366" s="29" t="s">
        <v>2022</v>
      </c>
      <c r="D366" s="29" t="s">
        <v>941</v>
      </c>
      <c r="E366" s="29" t="s">
        <v>1050</v>
      </c>
      <c r="F366" s="28" t="s">
        <v>2023</v>
      </c>
      <c r="G366" s="29" t="s">
        <v>143</v>
      </c>
      <c r="H366" s="29">
        <v>3</v>
      </c>
      <c r="I366" s="29">
        <v>4</v>
      </c>
      <c r="J366" s="31">
        <v>43656</v>
      </c>
      <c r="K366" s="31" t="s">
        <v>2024</v>
      </c>
      <c r="L366" s="31" t="s">
        <v>2024</v>
      </c>
      <c r="M366" s="31" t="s">
        <v>959</v>
      </c>
      <c r="N366" s="31">
        <f t="shared" si="6"/>
        <v>45482</v>
      </c>
      <c r="O366" s="29" t="s">
        <v>146</v>
      </c>
      <c r="P366" s="32"/>
    </row>
    <row r="367" spans="1:16" x14ac:dyDescent="0.35">
      <c r="A367" s="28">
        <v>740</v>
      </c>
      <c r="B367" s="29" t="s">
        <v>2025</v>
      </c>
      <c r="C367" s="29" t="s">
        <v>2026</v>
      </c>
      <c r="D367" s="29" t="s">
        <v>941</v>
      </c>
      <c r="E367" s="29" t="s">
        <v>978</v>
      </c>
      <c r="F367" s="28" t="s">
        <v>650</v>
      </c>
      <c r="G367" s="29" t="s">
        <v>649</v>
      </c>
      <c r="H367" s="29">
        <v>3</v>
      </c>
      <c r="I367" s="29">
        <v>10</v>
      </c>
      <c r="J367" s="31">
        <v>43671</v>
      </c>
      <c r="K367" s="31" t="s">
        <v>2027</v>
      </c>
      <c r="L367" s="31" t="s">
        <v>2028</v>
      </c>
      <c r="M367" s="31" t="s">
        <v>959</v>
      </c>
      <c r="N367" s="31">
        <f t="shared" si="6"/>
        <v>45497</v>
      </c>
      <c r="O367" s="29" t="s">
        <v>86</v>
      </c>
      <c r="P367" s="32"/>
    </row>
    <row r="368" spans="1:16" x14ac:dyDescent="0.35">
      <c r="A368" s="28">
        <v>741</v>
      </c>
      <c r="B368" s="29" t="s">
        <v>2029</v>
      </c>
      <c r="C368" s="29" t="s">
        <v>2029</v>
      </c>
      <c r="D368" s="29" t="s">
        <v>941</v>
      </c>
      <c r="E368" s="29" t="s">
        <v>1292</v>
      </c>
      <c r="F368" s="28" t="s">
        <v>2030</v>
      </c>
      <c r="G368" s="29" t="s">
        <v>181</v>
      </c>
      <c r="H368" s="29">
        <v>2</v>
      </c>
      <c r="I368" s="29">
        <v>4</v>
      </c>
      <c r="J368" s="31">
        <v>43683</v>
      </c>
      <c r="K368" s="31" t="s">
        <v>2031</v>
      </c>
      <c r="L368" s="31" t="s">
        <v>2031</v>
      </c>
      <c r="M368" s="31" t="s">
        <v>959</v>
      </c>
      <c r="N368" s="31">
        <f t="shared" si="6"/>
        <v>45509</v>
      </c>
      <c r="O368" s="29" t="s">
        <v>16</v>
      </c>
      <c r="P368" s="32"/>
    </row>
    <row r="369" spans="1:16" x14ac:dyDescent="0.35">
      <c r="A369" s="28">
        <v>742</v>
      </c>
      <c r="B369" s="29" t="s">
        <v>2032</v>
      </c>
      <c r="C369" s="29" t="s">
        <v>2033</v>
      </c>
      <c r="D369" s="29" t="s">
        <v>941</v>
      </c>
      <c r="E369" s="29" t="s">
        <v>964</v>
      </c>
      <c r="F369" s="28" t="s">
        <v>473</v>
      </c>
      <c r="G369" s="29" t="s">
        <v>472</v>
      </c>
      <c r="H369" s="29">
        <v>3</v>
      </c>
      <c r="I369" s="29">
        <v>6</v>
      </c>
      <c r="J369" s="31">
        <v>43684</v>
      </c>
      <c r="K369" s="31" t="s">
        <v>2034</v>
      </c>
      <c r="L369" s="31" t="s">
        <v>2034</v>
      </c>
      <c r="M369" s="31" t="s">
        <v>959</v>
      </c>
      <c r="N369" s="31">
        <f t="shared" si="6"/>
        <v>45510</v>
      </c>
      <c r="O369" s="29" t="s">
        <v>49</v>
      </c>
      <c r="P369" s="32"/>
    </row>
    <row r="370" spans="1:16" x14ac:dyDescent="0.35">
      <c r="A370" s="28">
        <v>743</v>
      </c>
      <c r="B370" s="29" t="s">
        <v>2035</v>
      </c>
      <c r="C370" s="29" t="s">
        <v>1461</v>
      </c>
      <c r="D370" s="29" t="s">
        <v>941</v>
      </c>
      <c r="E370" s="29" t="s">
        <v>510</v>
      </c>
      <c r="F370" s="28" t="s">
        <v>1462</v>
      </c>
      <c r="G370" s="29" t="s">
        <v>58</v>
      </c>
      <c r="H370" s="29">
        <v>2</v>
      </c>
      <c r="I370" s="29">
        <v>8</v>
      </c>
      <c r="J370" s="31">
        <v>43719</v>
      </c>
      <c r="K370" s="31" t="s">
        <v>2036</v>
      </c>
      <c r="L370" s="31" t="s">
        <v>2036</v>
      </c>
      <c r="M370" s="31" t="s">
        <v>959</v>
      </c>
      <c r="N370" s="31">
        <f t="shared" si="6"/>
        <v>45545</v>
      </c>
      <c r="O370" s="29" t="s">
        <v>16</v>
      </c>
      <c r="P370" s="32"/>
    </row>
    <row r="371" spans="1:16" x14ac:dyDescent="0.35">
      <c r="A371" s="28">
        <v>744</v>
      </c>
      <c r="B371" s="29" t="s">
        <v>2037</v>
      </c>
      <c r="C371" s="29" t="s">
        <v>1322</v>
      </c>
      <c r="D371" s="29" t="s">
        <v>941</v>
      </c>
      <c r="E371" s="29" t="s">
        <v>1188</v>
      </c>
      <c r="F371" s="28" t="s">
        <v>663</v>
      </c>
      <c r="G371" s="29" t="s">
        <v>674</v>
      </c>
      <c r="H371" s="29">
        <v>2</v>
      </c>
      <c r="I371" s="29">
        <v>2</v>
      </c>
      <c r="J371" s="31">
        <v>43720</v>
      </c>
      <c r="K371" s="31" t="s">
        <v>2038</v>
      </c>
      <c r="L371" s="31" t="s">
        <v>2038</v>
      </c>
      <c r="M371" s="31" t="s">
        <v>959</v>
      </c>
      <c r="N371" s="31">
        <f t="shared" si="6"/>
        <v>45546</v>
      </c>
      <c r="O371" s="29" t="s">
        <v>11</v>
      </c>
      <c r="P371" s="32"/>
    </row>
    <row r="372" spans="1:16" x14ac:dyDescent="0.35">
      <c r="A372" s="28">
        <v>745</v>
      </c>
      <c r="B372" s="29" t="s">
        <v>2039</v>
      </c>
      <c r="C372" s="29" t="s">
        <v>2040</v>
      </c>
      <c r="D372" s="29" t="s">
        <v>941</v>
      </c>
      <c r="E372" s="29" t="s">
        <v>1050</v>
      </c>
      <c r="F372" s="28" t="s">
        <v>801</v>
      </c>
      <c r="G372" s="29" t="s">
        <v>797</v>
      </c>
      <c r="H372" s="29">
        <v>3</v>
      </c>
      <c r="I372" s="29">
        <v>6</v>
      </c>
      <c r="J372" s="31">
        <v>43726</v>
      </c>
      <c r="K372" s="31" t="s">
        <v>2041</v>
      </c>
      <c r="L372" s="31" t="s">
        <v>2041</v>
      </c>
      <c r="M372" s="31" t="s">
        <v>959</v>
      </c>
      <c r="N372" s="31">
        <f t="shared" si="6"/>
        <v>45552</v>
      </c>
      <c r="O372" s="29" t="s">
        <v>146</v>
      </c>
      <c r="P372" s="32"/>
    </row>
    <row r="373" spans="1:16" x14ac:dyDescent="0.35">
      <c r="A373" s="28">
        <v>746</v>
      </c>
      <c r="B373" s="29" t="s">
        <v>2042</v>
      </c>
      <c r="C373" s="29" t="s">
        <v>2040</v>
      </c>
      <c r="D373" s="29" t="s">
        <v>941</v>
      </c>
      <c r="E373" s="29" t="s">
        <v>1050</v>
      </c>
      <c r="F373" s="28" t="s">
        <v>801</v>
      </c>
      <c r="G373" s="29" t="s">
        <v>797</v>
      </c>
      <c r="H373" s="29">
        <v>3</v>
      </c>
      <c r="I373" s="29">
        <v>4</v>
      </c>
      <c r="J373" s="31">
        <v>43726</v>
      </c>
      <c r="K373" s="31" t="s">
        <v>2043</v>
      </c>
      <c r="L373" s="31" t="s">
        <v>2043</v>
      </c>
      <c r="M373" s="31" t="s">
        <v>959</v>
      </c>
      <c r="N373" s="31">
        <f t="shared" si="6"/>
        <v>45552</v>
      </c>
      <c r="O373" s="29" t="s">
        <v>146</v>
      </c>
      <c r="P373" s="32"/>
    </row>
    <row r="374" spans="1:16" x14ac:dyDescent="0.35">
      <c r="A374" s="28">
        <v>747</v>
      </c>
      <c r="B374" s="29" t="s">
        <v>2044</v>
      </c>
      <c r="C374" s="29" t="s">
        <v>2045</v>
      </c>
      <c r="D374" s="29" t="s">
        <v>941</v>
      </c>
      <c r="E374" s="29" t="s">
        <v>1330</v>
      </c>
      <c r="F374" s="28" t="s">
        <v>513</v>
      </c>
      <c r="G374" s="29" t="s">
        <v>512</v>
      </c>
      <c r="H374" s="29">
        <v>3</v>
      </c>
      <c r="I374" s="29">
        <v>12</v>
      </c>
      <c r="J374" s="31">
        <v>43733</v>
      </c>
      <c r="K374" s="31" t="s">
        <v>2046</v>
      </c>
      <c r="L374" s="31" t="s">
        <v>2046</v>
      </c>
      <c r="M374" s="31" t="s">
        <v>959</v>
      </c>
      <c r="N374" s="31">
        <f t="shared" si="6"/>
        <v>45559</v>
      </c>
      <c r="O374" s="29" t="s">
        <v>49</v>
      </c>
      <c r="P374" s="32"/>
    </row>
    <row r="375" spans="1:16" x14ac:dyDescent="0.35">
      <c r="A375" s="28">
        <v>748</v>
      </c>
      <c r="B375" s="29" t="s">
        <v>2047</v>
      </c>
      <c r="C375" s="29" t="s">
        <v>2048</v>
      </c>
      <c r="D375" s="29" t="s">
        <v>941</v>
      </c>
      <c r="E375" s="29" t="s">
        <v>644</v>
      </c>
      <c r="F375" s="28" t="s">
        <v>1208</v>
      </c>
      <c r="G375" s="29" t="s">
        <v>198</v>
      </c>
      <c r="H375" s="29">
        <v>1</v>
      </c>
      <c r="I375" s="29">
        <v>6</v>
      </c>
      <c r="J375" s="31">
        <v>43734</v>
      </c>
      <c r="K375" s="31" t="s">
        <v>2049</v>
      </c>
      <c r="L375" s="31" t="s">
        <v>2049</v>
      </c>
      <c r="M375" s="31" t="s">
        <v>959</v>
      </c>
      <c r="N375" s="31">
        <f t="shared" si="6"/>
        <v>45560</v>
      </c>
      <c r="O375" s="29" t="s">
        <v>86</v>
      </c>
      <c r="P375" s="32"/>
    </row>
    <row r="376" spans="1:16" x14ac:dyDescent="0.35">
      <c r="A376" s="28">
        <v>749</v>
      </c>
      <c r="B376" s="29" t="s">
        <v>2050</v>
      </c>
      <c r="C376" s="29" t="s">
        <v>2051</v>
      </c>
      <c r="D376" s="29" t="s">
        <v>941</v>
      </c>
      <c r="E376" s="29" t="s">
        <v>858</v>
      </c>
      <c r="F376" s="28" t="s">
        <v>916</v>
      </c>
      <c r="G376" s="29" t="s">
        <v>915</v>
      </c>
      <c r="H376" s="29">
        <v>1</v>
      </c>
      <c r="I376" s="29">
        <v>6</v>
      </c>
      <c r="J376" s="31">
        <v>43739</v>
      </c>
      <c r="K376" s="31" t="s">
        <v>2052</v>
      </c>
      <c r="L376" s="31" t="s">
        <v>2052</v>
      </c>
      <c r="M376" s="31" t="s">
        <v>959</v>
      </c>
      <c r="N376" s="31">
        <f t="shared" si="6"/>
        <v>45565</v>
      </c>
      <c r="O376" s="29" t="s">
        <v>22</v>
      </c>
      <c r="P376" s="32"/>
    </row>
    <row r="377" spans="1:16" x14ac:dyDescent="0.35">
      <c r="A377" s="28">
        <v>750</v>
      </c>
      <c r="B377" s="29" t="s">
        <v>2053</v>
      </c>
      <c r="C377" s="29" t="s">
        <v>2054</v>
      </c>
      <c r="D377" s="29" t="s">
        <v>941</v>
      </c>
      <c r="E377" s="29" t="s">
        <v>948</v>
      </c>
      <c r="F377" s="28" t="s">
        <v>770</v>
      </c>
      <c r="G377" s="29" t="s">
        <v>769</v>
      </c>
      <c r="H377" s="29">
        <v>1</v>
      </c>
      <c r="I377" s="29">
        <v>6</v>
      </c>
      <c r="J377" s="31">
        <v>43740</v>
      </c>
      <c r="K377" s="31" t="s">
        <v>2055</v>
      </c>
      <c r="L377" s="31" t="s">
        <v>2055</v>
      </c>
      <c r="M377" s="31" t="s">
        <v>959</v>
      </c>
      <c r="N377" s="31">
        <f t="shared" si="6"/>
        <v>45566</v>
      </c>
      <c r="O377" s="29" t="s">
        <v>72</v>
      </c>
      <c r="P377" s="32"/>
    </row>
    <row r="378" spans="1:16" x14ac:dyDescent="0.35">
      <c r="A378" s="28">
        <v>751</v>
      </c>
      <c r="B378" s="29" t="s">
        <v>2056</v>
      </c>
      <c r="C378" s="29" t="s">
        <v>2057</v>
      </c>
      <c r="D378" s="29" t="s">
        <v>941</v>
      </c>
      <c r="E378" s="29" t="s">
        <v>948</v>
      </c>
      <c r="F378" s="28" t="s">
        <v>770</v>
      </c>
      <c r="G378" s="29" t="s">
        <v>769</v>
      </c>
      <c r="H378" s="29">
        <v>1</v>
      </c>
      <c r="I378" s="29">
        <v>2</v>
      </c>
      <c r="J378" s="31">
        <v>43740</v>
      </c>
      <c r="K378" s="31" t="s">
        <v>2058</v>
      </c>
      <c r="L378" s="31" t="s">
        <v>2058</v>
      </c>
      <c r="M378" s="31" t="s">
        <v>959</v>
      </c>
      <c r="N378" s="31">
        <f t="shared" si="6"/>
        <v>45566</v>
      </c>
      <c r="O378" s="29" t="s">
        <v>72</v>
      </c>
      <c r="P378" s="32"/>
    </row>
    <row r="379" spans="1:16" x14ac:dyDescent="0.35">
      <c r="A379" s="28">
        <v>752</v>
      </c>
      <c r="B379" s="29" t="s">
        <v>2059</v>
      </c>
      <c r="C379" s="29" t="s">
        <v>2060</v>
      </c>
      <c r="D379" s="29" t="s">
        <v>941</v>
      </c>
      <c r="E379" s="29" t="s">
        <v>1298</v>
      </c>
      <c r="F379" s="28" t="s">
        <v>599</v>
      </c>
      <c r="G379" s="29" t="s">
        <v>128</v>
      </c>
      <c r="H379" s="29">
        <v>3</v>
      </c>
      <c r="I379" s="29">
        <v>15</v>
      </c>
      <c r="J379" s="31">
        <v>43741</v>
      </c>
      <c r="K379" s="31" t="s">
        <v>2061</v>
      </c>
      <c r="L379" s="31" t="s">
        <v>2061</v>
      </c>
      <c r="M379" s="31" t="s">
        <v>959</v>
      </c>
      <c r="N379" s="31">
        <f t="shared" si="6"/>
        <v>45567</v>
      </c>
      <c r="O379" s="29" t="s">
        <v>16</v>
      </c>
      <c r="P379" s="32"/>
    </row>
    <row r="380" spans="1:16" x14ac:dyDescent="0.35">
      <c r="A380" s="28">
        <v>753</v>
      </c>
      <c r="B380" s="29" t="s">
        <v>2059</v>
      </c>
      <c r="C380" s="29" t="s">
        <v>2060</v>
      </c>
      <c r="D380" s="29" t="s">
        <v>941</v>
      </c>
      <c r="E380" s="29" t="s">
        <v>1298</v>
      </c>
      <c r="F380" s="28" t="s">
        <v>599</v>
      </c>
      <c r="G380" s="29" t="s">
        <v>128</v>
      </c>
      <c r="H380" s="29">
        <v>3</v>
      </c>
      <c r="I380" s="29">
        <v>4</v>
      </c>
      <c r="J380" s="31">
        <v>43741</v>
      </c>
      <c r="K380" s="31" t="s">
        <v>2062</v>
      </c>
      <c r="L380" s="31" t="s">
        <v>2062</v>
      </c>
      <c r="M380" s="31" t="s">
        <v>959</v>
      </c>
      <c r="N380" s="31">
        <f t="shared" si="6"/>
        <v>45567</v>
      </c>
      <c r="O380" s="29" t="s">
        <v>16</v>
      </c>
      <c r="P380" s="32"/>
    </row>
    <row r="381" spans="1:16" x14ac:dyDescent="0.35">
      <c r="A381" s="28">
        <v>754</v>
      </c>
      <c r="B381" s="29" t="s">
        <v>2063</v>
      </c>
      <c r="C381" s="29" t="s">
        <v>2064</v>
      </c>
      <c r="D381" s="29" t="s">
        <v>941</v>
      </c>
      <c r="E381" s="29" t="s">
        <v>858</v>
      </c>
      <c r="F381" s="28" t="s">
        <v>320</v>
      </c>
      <c r="G381" s="29" t="s">
        <v>319</v>
      </c>
      <c r="H381" s="29">
        <v>3</v>
      </c>
      <c r="I381" s="29">
        <v>12</v>
      </c>
      <c r="J381" s="31">
        <v>43749</v>
      </c>
      <c r="K381" s="31" t="s">
        <v>2065</v>
      </c>
      <c r="L381" s="31" t="s">
        <v>2066</v>
      </c>
      <c r="M381" s="31" t="s">
        <v>1764</v>
      </c>
      <c r="N381" s="31">
        <f t="shared" si="6"/>
        <v>45575</v>
      </c>
      <c r="O381" s="29" t="s">
        <v>22</v>
      </c>
      <c r="P381" s="32"/>
    </row>
    <row r="382" spans="1:16" x14ac:dyDescent="0.35">
      <c r="A382" s="28">
        <v>755</v>
      </c>
      <c r="B382" s="29" t="s">
        <v>2067</v>
      </c>
      <c r="C382" s="29" t="s">
        <v>2064</v>
      </c>
      <c r="D382" s="29" t="s">
        <v>941</v>
      </c>
      <c r="E382" s="29" t="s">
        <v>858</v>
      </c>
      <c r="F382" s="28" t="s">
        <v>320</v>
      </c>
      <c r="G382" s="29" t="s">
        <v>319</v>
      </c>
      <c r="H382" s="29">
        <v>3</v>
      </c>
      <c r="I382" s="29">
        <v>6</v>
      </c>
      <c r="J382" s="31">
        <v>43749</v>
      </c>
      <c r="K382" s="31" t="s">
        <v>2068</v>
      </c>
      <c r="L382" s="31" t="s">
        <v>2069</v>
      </c>
      <c r="M382" s="31" t="s">
        <v>1764</v>
      </c>
      <c r="N382" s="31">
        <f t="shared" si="6"/>
        <v>45575</v>
      </c>
      <c r="O382" s="29" t="s">
        <v>22</v>
      </c>
      <c r="P382" s="32"/>
    </row>
    <row r="383" spans="1:16" x14ac:dyDescent="0.35">
      <c r="A383" s="28">
        <v>756</v>
      </c>
      <c r="B383" s="29" t="s">
        <v>2070</v>
      </c>
      <c r="C383" s="29" t="s">
        <v>2071</v>
      </c>
      <c r="D383" s="29" t="s">
        <v>941</v>
      </c>
      <c r="E383" s="29" t="s">
        <v>1154</v>
      </c>
      <c r="F383" s="28" t="s">
        <v>576</v>
      </c>
      <c r="G383" s="29" t="s">
        <v>575</v>
      </c>
      <c r="H383" s="29">
        <v>3</v>
      </c>
      <c r="I383" s="29">
        <v>6</v>
      </c>
      <c r="J383" s="31">
        <v>43783</v>
      </c>
      <c r="K383" s="31" t="s">
        <v>2072</v>
      </c>
      <c r="L383" s="31" t="s">
        <v>2072</v>
      </c>
      <c r="M383" s="31" t="s">
        <v>959</v>
      </c>
      <c r="N383" s="31">
        <f t="shared" si="6"/>
        <v>45609</v>
      </c>
      <c r="O383" s="29" t="s">
        <v>11</v>
      </c>
      <c r="P383" s="32"/>
    </row>
    <row r="384" spans="1:16" x14ac:dyDescent="0.35">
      <c r="A384" s="28">
        <v>757</v>
      </c>
      <c r="B384" s="29" t="s">
        <v>2073</v>
      </c>
      <c r="C384" s="29" t="s">
        <v>2074</v>
      </c>
      <c r="D384" s="29" t="s">
        <v>941</v>
      </c>
      <c r="E384" s="29" t="s">
        <v>1154</v>
      </c>
      <c r="F384" s="28" t="s">
        <v>576</v>
      </c>
      <c r="G384" s="29" t="s">
        <v>575</v>
      </c>
      <c r="H384" s="29">
        <v>3</v>
      </c>
      <c r="I384" s="29">
        <v>6</v>
      </c>
      <c r="J384" s="31">
        <v>43783</v>
      </c>
      <c r="K384" s="31" t="s">
        <v>2075</v>
      </c>
      <c r="L384" s="31" t="s">
        <v>2075</v>
      </c>
      <c r="M384" s="31" t="s">
        <v>959</v>
      </c>
      <c r="N384" s="31">
        <f t="shared" si="6"/>
        <v>45609</v>
      </c>
      <c r="O384" s="29" t="s">
        <v>11</v>
      </c>
      <c r="P384" s="32"/>
    </row>
    <row r="385" spans="1:16" x14ac:dyDescent="0.35">
      <c r="A385" s="28">
        <v>758</v>
      </c>
      <c r="B385" s="29" t="s">
        <v>2076</v>
      </c>
      <c r="C385" s="29" t="s">
        <v>2077</v>
      </c>
      <c r="D385" s="29" t="s">
        <v>941</v>
      </c>
      <c r="E385" s="29" t="s">
        <v>485</v>
      </c>
      <c r="F385" s="28" t="s">
        <v>2078</v>
      </c>
      <c r="G385" s="29" t="s">
        <v>29</v>
      </c>
      <c r="H385" s="29">
        <v>2</v>
      </c>
      <c r="I385" s="29">
        <v>2</v>
      </c>
      <c r="J385" s="31">
        <v>43796</v>
      </c>
      <c r="K385" s="31" t="s">
        <v>2079</v>
      </c>
      <c r="L385" s="31" t="s">
        <v>2079</v>
      </c>
      <c r="M385" s="31" t="s">
        <v>959</v>
      </c>
      <c r="N385" s="31">
        <f t="shared" si="6"/>
        <v>45622</v>
      </c>
      <c r="O385" s="29" t="s">
        <v>11</v>
      </c>
      <c r="P385" s="32"/>
    </row>
    <row r="386" spans="1:16" x14ac:dyDescent="0.35">
      <c r="A386" s="28">
        <v>759</v>
      </c>
      <c r="B386" s="29" t="s">
        <v>2015</v>
      </c>
      <c r="C386" s="29" t="s">
        <v>1676</v>
      </c>
      <c r="D386" s="29" t="s">
        <v>941</v>
      </c>
      <c r="E386" s="29" t="s">
        <v>739</v>
      </c>
      <c r="F386" s="28" t="s">
        <v>663</v>
      </c>
      <c r="G386" s="29" t="s">
        <v>662</v>
      </c>
      <c r="H386" s="29">
        <v>1</v>
      </c>
      <c r="I386" s="29">
        <v>15</v>
      </c>
      <c r="J386" s="31">
        <v>43798</v>
      </c>
      <c r="K386" s="31" t="s">
        <v>2080</v>
      </c>
      <c r="L386" s="31" t="s">
        <v>2080</v>
      </c>
      <c r="M386" s="31" t="s">
        <v>959</v>
      </c>
      <c r="N386" s="31">
        <f t="shared" ref="N386:N422" si="7">J386+1826</f>
        <v>45624</v>
      </c>
      <c r="O386" s="29" t="s">
        <v>27</v>
      </c>
      <c r="P386" s="32"/>
    </row>
    <row r="387" spans="1:16" x14ac:dyDescent="0.35">
      <c r="A387" s="28">
        <v>760</v>
      </c>
      <c r="B387" s="29" t="s">
        <v>2081</v>
      </c>
      <c r="C387" s="29" t="s">
        <v>2082</v>
      </c>
      <c r="D387" s="29" t="s">
        <v>941</v>
      </c>
      <c r="E387" s="29" t="s">
        <v>510</v>
      </c>
      <c r="F387" s="28" t="s">
        <v>706</v>
      </c>
      <c r="G387" s="29" t="s">
        <v>139</v>
      </c>
      <c r="H387" s="29">
        <v>3</v>
      </c>
      <c r="I387" s="29">
        <v>8</v>
      </c>
      <c r="J387" s="31">
        <v>43801</v>
      </c>
      <c r="K387" s="31" t="s">
        <v>2083</v>
      </c>
      <c r="L387" s="31" t="s">
        <v>2083</v>
      </c>
      <c r="M387" s="31" t="s">
        <v>959</v>
      </c>
      <c r="N387" s="31">
        <f t="shared" si="7"/>
        <v>45627</v>
      </c>
      <c r="O387" s="29" t="s">
        <v>16</v>
      </c>
      <c r="P387" s="32"/>
    </row>
    <row r="388" spans="1:16" x14ac:dyDescent="0.35">
      <c r="A388" s="28">
        <v>761</v>
      </c>
      <c r="B388" s="29" t="s">
        <v>2084</v>
      </c>
      <c r="C388" s="29" t="s">
        <v>2085</v>
      </c>
      <c r="D388" s="29" t="s">
        <v>941</v>
      </c>
      <c r="E388" s="29" t="s">
        <v>1430</v>
      </c>
      <c r="F388" s="28" t="s">
        <v>2086</v>
      </c>
      <c r="G388" s="29" t="s">
        <v>246</v>
      </c>
      <c r="H388" s="29">
        <v>3</v>
      </c>
      <c r="I388" s="29">
        <v>10</v>
      </c>
      <c r="J388" s="31">
        <v>43802</v>
      </c>
      <c r="K388" s="31" t="s">
        <v>2087</v>
      </c>
      <c r="L388" s="31" t="s">
        <v>2087</v>
      </c>
      <c r="M388" s="31" t="s">
        <v>959</v>
      </c>
      <c r="N388" s="31">
        <f t="shared" si="7"/>
        <v>45628</v>
      </c>
      <c r="O388" s="29" t="s">
        <v>49</v>
      </c>
      <c r="P388" s="32"/>
    </row>
    <row r="389" spans="1:16" x14ac:dyDescent="0.35">
      <c r="A389" s="28">
        <v>762</v>
      </c>
      <c r="B389" s="29" t="s">
        <v>2088</v>
      </c>
      <c r="C389" s="29" t="s">
        <v>2089</v>
      </c>
      <c r="D389" s="29" t="s">
        <v>941</v>
      </c>
      <c r="E389" s="29" t="s">
        <v>510</v>
      </c>
      <c r="F389" s="28" t="s">
        <v>706</v>
      </c>
      <c r="G389" s="29" t="s">
        <v>139</v>
      </c>
      <c r="H389" s="29">
        <v>2</v>
      </c>
      <c r="I389" s="29">
        <v>2</v>
      </c>
      <c r="J389" s="31">
        <v>43809</v>
      </c>
      <c r="K389" s="31" t="s">
        <v>2090</v>
      </c>
      <c r="L389" s="31" t="s">
        <v>2091</v>
      </c>
      <c r="M389" s="31" t="s">
        <v>1764</v>
      </c>
      <c r="N389" s="31">
        <f t="shared" si="7"/>
        <v>45635</v>
      </c>
      <c r="O389" s="29" t="s">
        <v>16</v>
      </c>
      <c r="P389" s="32"/>
    </row>
    <row r="390" spans="1:16" x14ac:dyDescent="0.35">
      <c r="A390" s="28">
        <v>763</v>
      </c>
      <c r="B390" s="29" t="s">
        <v>2092</v>
      </c>
      <c r="C390" s="29" t="s">
        <v>2093</v>
      </c>
      <c r="D390" s="29" t="s">
        <v>941</v>
      </c>
      <c r="E390" s="29" t="s">
        <v>839</v>
      </c>
      <c r="F390" s="28" t="s">
        <v>553</v>
      </c>
      <c r="G390" s="29" t="s">
        <v>552</v>
      </c>
      <c r="H390" s="29">
        <v>1</v>
      </c>
      <c r="I390" s="29">
        <v>4</v>
      </c>
      <c r="J390" s="31">
        <v>43810</v>
      </c>
      <c r="K390" s="31" t="s">
        <v>2094</v>
      </c>
      <c r="L390" s="31" t="s">
        <v>2094</v>
      </c>
      <c r="M390" s="31" t="s">
        <v>959</v>
      </c>
      <c r="N390" s="31">
        <f t="shared" si="7"/>
        <v>45636</v>
      </c>
      <c r="O390" s="29" t="s">
        <v>22</v>
      </c>
      <c r="P390" s="32"/>
    </row>
    <row r="391" spans="1:16" x14ac:dyDescent="0.35">
      <c r="A391" s="28">
        <v>764</v>
      </c>
      <c r="B391" s="29" t="s">
        <v>2095</v>
      </c>
      <c r="C391" s="29" t="s">
        <v>2096</v>
      </c>
      <c r="D391" s="29" t="s">
        <v>941</v>
      </c>
      <c r="E391" s="29" t="s">
        <v>839</v>
      </c>
      <c r="F391" s="28" t="s">
        <v>553</v>
      </c>
      <c r="G391" s="29" t="s">
        <v>552</v>
      </c>
      <c r="H391" s="29">
        <v>2</v>
      </c>
      <c r="I391" s="29">
        <v>2</v>
      </c>
      <c r="J391" s="31">
        <v>43813</v>
      </c>
      <c r="K391" s="31" t="s">
        <v>2097</v>
      </c>
      <c r="L391" s="31" t="s">
        <v>2097</v>
      </c>
      <c r="M391" s="31" t="s">
        <v>1852</v>
      </c>
      <c r="N391" s="31">
        <f t="shared" si="7"/>
        <v>45639</v>
      </c>
      <c r="O391" s="29" t="s">
        <v>22</v>
      </c>
      <c r="P391" s="32"/>
    </row>
    <row r="392" spans="1:16" x14ac:dyDescent="0.35">
      <c r="A392" s="28">
        <v>765</v>
      </c>
      <c r="B392" s="29" t="s">
        <v>2095</v>
      </c>
      <c r="C392" s="29" t="s">
        <v>2098</v>
      </c>
      <c r="D392" s="29" t="s">
        <v>941</v>
      </c>
      <c r="E392" s="29" t="s">
        <v>839</v>
      </c>
      <c r="F392" s="28" t="s">
        <v>553</v>
      </c>
      <c r="G392" s="29" t="s">
        <v>552</v>
      </c>
      <c r="H392" s="29">
        <v>2</v>
      </c>
      <c r="I392" s="29">
        <v>4</v>
      </c>
      <c r="J392" s="31">
        <v>43813</v>
      </c>
      <c r="K392" s="31" t="s">
        <v>2099</v>
      </c>
      <c r="L392" s="31" t="s">
        <v>2099</v>
      </c>
      <c r="M392" s="31" t="s">
        <v>1852</v>
      </c>
      <c r="N392" s="31">
        <f t="shared" si="7"/>
        <v>45639</v>
      </c>
      <c r="O392" s="29" t="s">
        <v>22</v>
      </c>
      <c r="P392" s="32"/>
    </row>
    <row r="393" spans="1:16" x14ac:dyDescent="0.35">
      <c r="A393" s="28">
        <v>766</v>
      </c>
      <c r="B393" s="29" t="s">
        <v>2100</v>
      </c>
      <c r="C393" s="29" t="s">
        <v>2101</v>
      </c>
      <c r="D393" s="29" t="s">
        <v>941</v>
      </c>
      <c r="E393" s="29" t="s">
        <v>1201</v>
      </c>
      <c r="F393" s="28" t="s">
        <v>448</v>
      </c>
      <c r="G393" s="29" t="s">
        <v>447</v>
      </c>
      <c r="H393" s="29">
        <v>3</v>
      </c>
      <c r="I393" s="29">
        <v>4</v>
      </c>
      <c r="J393" s="31">
        <v>43816</v>
      </c>
      <c r="K393" s="31" t="s">
        <v>2102</v>
      </c>
      <c r="L393" s="31" t="s">
        <v>2102</v>
      </c>
      <c r="M393" s="31" t="s">
        <v>959</v>
      </c>
      <c r="N393" s="31">
        <f t="shared" si="7"/>
        <v>45642</v>
      </c>
      <c r="O393" s="29" t="s">
        <v>22</v>
      </c>
      <c r="P393" s="32"/>
    </row>
    <row r="394" spans="1:16" x14ac:dyDescent="0.35">
      <c r="A394" s="28">
        <v>767</v>
      </c>
      <c r="B394" s="29" t="s">
        <v>2103</v>
      </c>
      <c r="C394" s="29" t="s">
        <v>2104</v>
      </c>
      <c r="D394" s="29" t="s">
        <v>941</v>
      </c>
      <c r="E394" s="29" t="s">
        <v>1050</v>
      </c>
      <c r="F394" s="28" t="s">
        <v>711</v>
      </c>
      <c r="G394" s="29" t="s">
        <v>710</v>
      </c>
      <c r="H394" s="29">
        <v>3</v>
      </c>
      <c r="I394" s="29">
        <v>4</v>
      </c>
      <c r="J394" s="31">
        <v>43851</v>
      </c>
      <c r="K394" s="31" t="s">
        <v>2105</v>
      </c>
      <c r="L394" s="31" t="s">
        <v>2105</v>
      </c>
      <c r="M394" s="31" t="s">
        <v>959</v>
      </c>
      <c r="N394" s="31">
        <f t="shared" si="7"/>
        <v>45677</v>
      </c>
      <c r="O394" s="29" t="s">
        <v>146</v>
      </c>
      <c r="P394" s="32"/>
    </row>
    <row r="395" spans="1:16" x14ac:dyDescent="0.35">
      <c r="A395" s="28">
        <v>768</v>
      </c>
      <c r="B395" s="29" t="s">
        <v>2106</v>
      </c>
      <c r="C395" s="29" t="s">
        <v>2107</v>
      </c>
      <c r="D395" s="29" t="s">
        <v>941</v>
      </c>
      <c r="E395" s="29" t="s">
        <v>389</v>
      </c>
      <c r="F395" s="28" t="s">
        <v>520</v>
      </c>
      <c r="G395" s="29" t="s">
        <v>28</v>
      </c>
      <c r="H395" s="29">
        <v>3</v>
      </c>
      <c r="I395" s="29">
        <v>10</v>
      </c>
      <c r="J395" s="31">
        <v>43866</v>
      </c>
      <c r="K395" s="31" t="s">
        <v>2108</v>
      </c>
      <c r="L395" s="31" t="s">
        <v>2108</v>
      </c>
      <c r="M395" s="31" t="s">
        <v>959</v>
      </c>
      <c r="N395" s="31">
        <f t="shared" si="7"/>
        <v>45692</v>
      </c>
      <c r="O395" s="29" t="s">
        <v>49</v>
      </c>
      <c r="P395" s="32"/>
    </row>
    <row r="396" spans="1:16" x14ac:dyDescent="0.35">
      <c r="A396" s="28">
        <v>769</v>
      </c>
      <c r="B396" s="29" t="s">
        <v>2109</v>
      </c>
      <c r="C396" s="29" t="s">
        <v>2110</v>
      </c>
      <c r="D396" s="29" t="s">
        <v>941</v>
      </c>
      <c r="E396" s="29" t="s">
        <v>876</v>
      </c>
      <c r="F396" s="28" t="s">
        <v>607</v>
      </c>
      <c r="G396" s="29" t="s">
        <v>606</v>
      </c>
      <c r="H396" s="29">
        <v>2</v>
      </c>
      <c r="I396" s="29">
        <v>8</v>
      </c>
      <c r="J396" s="31">
        <v>43873</v>
      </c>
      <c r="K396" s="31" t="s">
        <v>2111</v>
      </c>
      <c r="L396" s="31" t="s">
        <v>2111</v>
      </c>
      <c r="M396" s="31" t="s">
        <v>959</v>
      </c>
      <c r="N396" s="31">
        <f t="shared" si="7"/>
        <v>45699</v>
      </c>
      <c r="O396" s="29" t="s">
        <v>11</v>
      </c>
      <c r="P396" s="32"/>
    </row>
    <row r="397" spans="1:16" x14ac:dyDescent="0.35">
      <c r="A397" s="28">
        <v>770</v>
      </c>
      <c r="B397" s="29" t="s">
        <v>2112</v>
      </c>
      <c r="C397" s="29" t="s">
        <v>2113</v>
      </c>
      <c r="D397" s="29" t="s">
        <v>2114</v>
      </c>
      <c r="E397" s="29" t="s">
        <v>1104</v>
      </c>
      <c r="F397" s="28" t="s">
        <v>597</v>
      </c>
      <c r="G397" s="29" t="s">
        <v>283</v>
      </c>
      <c r="H397" s="29">
        <v>4</v>
      </c>
      <c r="I397" s="29">
        <v>15</v>
      </c>
      <c r="J397" s="31">
        <v>43899</v>
      </c>
      <c r="K397" s="31" t="s">
        <v>2115</v>
      </c>
      <c r="L397" s="31" t="s">
        <v>2116</v>
      </c>
      <c r="M397" s="31" t="s">
        <v>2117</v>
      </c>
      <c r="N397" s="31">
        <f t="shared" si="7"/>
        <v>45725</v>
      </c>
      <c r="O397" s="29" t="s">
        <v>16</v>
      </c>
      <c r="P397" s="32"/>
    </row>
    <row r="398" spans="1:16" x14ac:dyDescent="0.35">
      <c r="A398" s="28">
        <v>771</v>
      </c>
      <c r="B398" s="29" t="s">
        <v>2118</v>
      </c>
      <c r="C398" s="29" t="s">
        <v>2119</v>
      </c>
      <c r="D398" s="29" t="s">
        <v>941</v>
      </c>
      <c r="E398" s="29" t="s">
        <v>964</v>
      </c>
      <c r="F398" s="28" t="s">
        <v>2120</v>
      </c>
      <c r="G398" s="29" t="s">
        <v>51</v>
      </c>
      <c r="H398" s="29">
        <v>3</v>
      </c>
      <c r="I398" s="29">
        <v>6</v>
      </c>
      <c r="J398" s="31">
        <v>43900</v>
      </c>
      <c r="K398" s="31" t="s">
        <v>2121</v>
      </c>
      <c r="L398" s="31" t="s">
        <v>2121</v>
      </c>
      <c r="M398" s="31" t="s">
        <v>959</v>
      </c>
      <c r="N398" s="31">
        <f t="shared" si="7"/>
        <v>45726</v>
      </c>
      <c r="O398" s="29" t="s">
        <v>49</v>
      </c>
      <c r="P398" s="32"/>
    </row>
    <row r="399" spans="1:16" x14ac:dyDescent="0.35">
      <c r="A399" s="28">
        <v>772</v>
      </c>
      <c r="B399" s="29" t="s">
        <v>2122</v>
      </c>
      <c r="C399" s="29" t="s">
        <v>2119</v>
      </c>
      <c r="D399" s="29" t="s">
        <v>941</v>
      </c>
      <c r="E399" s="29" t="s">
        <v>964</v>
      </c>
      <c r="F399" s="28" t="s">
        <v>2120</v>
      </c>
      <c r="G399" s="29" t="s">
        <v>51</v>
      </c>
      <c r="H399" s="29">
        <v>3</v>
      </c>
      <c r="I399" s="29">
        <v>6</v>
      </c>
      <c r="J399" s="31">
        <v>43900</v>
      </c>
      <c r="K399" s="31" t="s">
        <v>2123</v>
      </c>
      <c r="L399" s="31" t="s">
        <v>2123</v>
      </c>
      <c r="M399" s="31" t="s">
        <v>959</v>
      </c>
      <c r="N399" s="31">
        <f t="shared" si="7"/>
        <v>45726</v>
      </c>
      <c r="O399" s="29" t="s">
        <v>49</v>
      </c>
      <c r="P399" s="32"/>
    </row>
    <row r="400" spans="1:16" x14ac:dyDescent="0.35">
      <c r="A400" s="28">
        <v>773</v>
      </c>
      <c r="B400" s="29" t="s">
        <v>2124</v>
      </c>
      <c r="C400" s="29" t="s">
        <v>2125</v>
      </c>
      <c r="D400" s="29" t="s">
        <v>941</v>
      </c>
      <c r="E400" s="29" t="s">
        <v>637</v>
      </c>
      <c r="F400" s="28" t="s">
        <v>457</v>
      </c>
      <c r="G400" s="29" t="s">
        <v>309</v>
      </c>
      <c r="H400" s="29">
        <v>3</v>
      </c>
      <c r="I400" s="29">
        <v>3</v>
      </c>
      <c r="J400" s="31">
        <v>43978</v>
      </c>
      <c r="K400" s="31" t="s">
        <v>2126</v>
      </c>
      <c r="L400" s="31" t="s">
        <v>2127</v>
      </c>
      <c r="M400" s="31" t="s">
        <v>2117</v>
      </c>
      <c r="N400" s="31">
        <f t="shared" si="7"/>
        <v>45804</v>
      </c>
      <c r="O400" s="29" t="s">
        <v>49</v>
      </c>
      <c r="P400" s="32"/>
    </row>
    <row r="401" spans="1:15" x14ac:dyDescent="0.35">
      <c r="A401" s="35">
        <v>774</v>
      </c>
      <c r="B401" t="s">
        <v>2128</v>
      </c>
      <c r="C401" t="s">
        <v>1829</v>
      </c>
      <c r="D401" t="s">
        <v>941</v>
      </c>
      <c r="E401" t="s">
        <v>942</v>
      </c>
      <c r="F401" s="22" t="s">
        <v>637</v>
      </c>
      <c r="G401" t="s">
        <v>636</v>
      </c>
      <c r="H401">
        <v>3</v>
      </c>
      <c r="I401">
        <v>10</v>
      </c>
      <c r="J401" s="21">
        <v>43999</v>
      </c>
      <c r="K401" s="21" t="s">
        <v>2129</v>
      </c>
      <c r="L401" s="21" t="s">
        <v>2129</v>
      </c>
      <c r="M401" s="21" t="s">
        <v>959</v>
      </c>
      <c r="N401" s="33">
        <f t="shared" si="7"/>
        <v>45825</v>
      </c>
      <c r="O401" s="34" t="s">
        <v>11</v>
      </c>
    </row>
    <row r="402" spans="1:15" x14ac:dyDescent="0.35">
      <c r="A402" s="35">
        <v>775</v>
      </c>
      <c r="B402" t="s">
        <v>2130</v>
      </c>
      <c r="C402" t="s">
        <v>2131</v>
      </c>
      <c r="D402" t="s">
        <v>941</v>
      </c>
      <c r="E402" t="s">
        <v>411</v>
      </c>
      <c r="F402" s="22" t="s">
        <v>425</v>
      </c>
      <c r="G402" t="s">
        <v>230</v>
      </c>
      <c r="H402">
        <v>2</v>
      </c>
      <c r="I402">
        <v>14</v>
      </c>
      <c r="J402" s="21">
        <v>44000</v>
      </c>
      <c r="K402" s="21" t="s">
        <v>2132</v>
      </c>
      <c r="L402" s="21" t="s">
        <v>2132</v>
      </c>
      <c r="M402" s="21" t="s">
        <v>959</v>
      </c>
      <c r="N402" s="33">
        <f t="shared" si="7"/>
        <v>45826</v>
      </c>
      <c r="O402" s="34" t="s">
        <v>16</v>
      </c>
    </row>
    <row r="403" spans="1:15" x14ac:dyDescent="0.35">
      <c r="A403" s="35">
        <v>776</v>
      </c>
      <c r="B403" t="s">
        <v>2133</v>
      </c>
      <c r="C403" t="s">
        <v>2134</v>
      </c>
      <c r="D403" t="s">
        <v>941</v>
      </c>
      <c r="E403" t="s">
        <v>1298</v>
      </c>
      <c r="F403" s="22" t="s">
        <v>599</v>
      </c>
      <c r="G403" t="s">
        <v>128</v>
      </c>
      <c r="H403">
        <v>3</v>
      </c>
      <c r="I403">
        <v>15</v>
      </c>
      <c r="J403" s="21">
        <v>44007</v>
      </c>
      <c r="K403" s="21" t="s">
        <v>2135</v>
      </c>
      <c r="L403" s="21" t="s">
        <v>2135</v>
      </c>
      <c r="M403" s="21" t="s">
        <v>959</v>
      </c>
      <c r="N403" s="33">
        <f t="shared" si="7"/>
        <v>45833</v>
      </c>
      <c r="O403" s="34" t="s">
        <v>16</v>
      </c>
    </row>
    <row r="404" spans="1:15" x14ac:dyDescent="0.35">
      <c r="A404" s="35">
        <v>777</v>
      </c>
      <c r="B404" t="s">
        <v>2136</v>
      </c>
      <c r="C404" t="s">
        <v>2137</v>
      </c>
      <c r="D404" t="s">
        <v>941</v>
      </c>
      <c r="E404" t="s">
        <v>1080</v>
      </c>
      <c r="F404" s="22" t="s">
        <v>836</v>
      </c>
      <c r="G404" t="s">
        <v>835</v>
      </c>
      <c r="H404">
        <v>2</v>
      </c>
      <c r="I404">
        <v>2</v>
      </c>
      <c r="J404" s="21">
        <v>44012</v>
      </c>
      <c r="K404" s="21" t="s">
        <v>2138</v>
      </c>
      <c r="L404" s="21" t="s">
        <v>2138</v>
      </c>
      <c r="M404" s="21" t="s">
        <v>959</v>
      </c>
      <c r="N404" s="33">
        <f t="shared" si="7"/>
        <v>45838</v>
      </c>
      <c r="O404" s="34" t="s">
        <v>16</v>
      </c>
    </row>
    <row r="405" spans="1:15" x14ac:dyDescent="0.35">
      <c r="A405" s="35">
        <v>778</v>
      </c>
      <c r="B405" t="s">
        <v>2139</v>
      </c>
      <c r="C405" t="s">
        <v>2137</v>
      </c>
      <c r="D405" t="s">
        <v>941</v>
      </c>
      <c r="E405" t="s">
        <v>1080</v>
      </c>
      <c r="F405" s="22" t="s">
        <v>836</v>
      </c>
      <c r="G405" t="s">
        <v>835</v>
      </c>
      <c r="H405">
        <v>2</v>
      </c>
      <c r="I405">
        <v>3</v>
      </c>
      <c r="J405" s="21">
        <v>44012</v>
      </c>
      <c r="K405" s="21" t="s">
        <v>2140</v>
      </c>
      <c r="L405" s="21" t="s">
        <v>2140</v>
      </c>
      <c r="M405" s="21" t="s">
        <v>959</v>
      </c>
      <c r="N405" s="33">
        <f t="shared" si="7"/>
        <v>45838</v>
      </c>
      <c r="O405" s="34" t="s">
        <v>16</v>
      </c>
    </row>
    <row r="406" spans="1:15" x14ac:dyDescent="0.35">
      <c r="A406" s="35">
        <v>779</v>
      </c>
      <c r="B406" t="s">
        <v>2141</v>
      </c>
      <c r="C406" t="s">
        <v>2141</v>
      </c>
      <c r="D406" t="s">
        <v>941</v>
      </c>
      <c r="E406" t="s">
        <v>1362</v>
      </c>
      <c r="F406" s="22" t="s">
        <v>1363</v>
      </c>
      <c r="G406" t="s">
        <v>131</v>
      </c>
      <c r="H406">
        <v>2</v>
      </c>
      <c r="I406">
        <v>10</v>
      </c>
      <c r="J406" s="21">
        <v>44020</v>
      </c>
      <c r="K406" s="21" t="s">
        <v>2142</v>
      </c>
      <c r="L406" s="21" t="s">
        <v>2142</v>
      </c>
      <c r="M406" s="21" t="s">
        <v>959</v>
      </c>
      <c r="N406" s="33">
        <f t="shared" si="7"/>
        <v>45846</v>
      </c>
      <c r="O406" s="34" t="s">
        <v>16</v>
      </c>
    </row>
    <row r="407" spans="1:15" x14ac:dyDescent="0.35">
      <c r="A407" s="35">
        <v>780</v>
      </c>
      <c r="B407" t="s">
        <v>2143</v>
      </c>
      <c r="C407" t="s">
        <v>2144</v>
      </c>
      <c r="D407" t="s">
        <v>941</v>
      </c>
      <c r="E407" t="s">
        <v>1080</v>
      </c>
      <c r="F407" s="22" t="s">
        <v>1653</v>
      </c>
      <c r="G407" t="s">
        <v>55</v>
      </c>
      <c r="H407">
        <v>3</v>
      </c>
      <c r="I407">
        <v>2</v>
      </c>
      <c r="J407" s="21">
        <v>44035</v>
      </c>
      <c r="K407" s="21" t="s">
        <v>2145</v>
      </c>
      <c r="L407" s="21" t="s">
        <v>2145</v>
      </c>
      <c r="M407" s="21" t="s">
        <v>959</v>
      </c>
      <c r="N407" s="33">
        <f t="shared" si="7"/>
        <v>45861</v>
      </c>
      <c r="O407" s="34" t="s">
        <v>16</v>
      </c>
    </row>
    <row r="408" spans="1:15" x14ac:dyDescent="0.35">
      <c r="A408" s="35">
        <v>781</v>
      </c>
      <c r="B408" t="s">
        <v>2146</v>
      </c>
      <c r="C408" t="s">
        <v>2147</v>
      </c>
      <c r="D408" t="s">
        <v>941</v>
      </c>
      <c r="E408" t="s">
        <v>1511</v>
      </c>
      <c r="F408" s="22" t="s">
        <v>539</v>
      </c>
      <c r="G408" t="s">
        <v>538</v>
      </c>
      <c r="H408">
        <v>3</v>
      </c>
      <c r="I408">
        <v>6</v>
      </c>
      <c r="J408" s="21">
        <v>44083</v>
      </c>
      <c r="K408" s="21" t="s">
        <v>2148</v>
      </c>
      <c r="L408" s="21" t="s">
        <v>2148</v>
      </c>
      <c r="M408" s="21" t="s">
        <v>959</v>
      </c>
      <c r="N408" s="33">
        <f t="shared" si="7"/>
        <v>45909</v>
      </c>
      <c r="O408" s="34" t="s">
        <v>188</v>
      </c>
    </row>
    <row r="409" spans="1:15" x14ac:dyDescent="0.35">
      <c r="A409" s="35">
        <v>782</v>
      </c>
      <c r="B409" t="s">
        <v>2149</v>
      </c>
      <c r="C409" t="s">
        <v>2150</v>
      </c>
      <c r="D409" t="s">
        <v>941</v>
      </c>
      <c r="E409" t="s">
        <v>839</v>
      </c>
      <c r="F409" s="22" t="s">
        <v>901</v>
      </c>
      <c r="G409" t="s">
        <v>900</v>
      </c>
      <c r="H409">
        <v>3</v>
      </c>
      <c r="I409">
        <v>6</v>
      </c>
      <c r="J409" s="21">
        <v>44096</v>
      </c>
      <c r="K409" s="21" t="s">
        <v>2151</v>
      </c>
      <c r="L409" s="21" t="s">
        <v>2151</v>
      </c>
      <c r="M409" s="21" t="s">
        <v>959</v>
      </c>
      <c r="N409" s="33">
        <f t="shared" si="7"/>
        <v>45922</v>
      </c>
      <c r="O409" s="34" t="s">
        <v>22</v>
      </c>
    </row>
    <row r="410" spans="1:15" x14ac:dyDescent="0.35">
      <c r="A410" s="35">
        <v>783</v>
      </c>
      <c r="B410" t="s">
        <v>981</v>
      </c>
      <c r="C410" t="s">
        <v>982</v>
      </c>
      <c r="D410" t="s">
        <v>941</v>
      </c>
      <c r="E410" t="s">
        <v>983</v>
      </c>
      <c r="F410" s="22" t="s">
        <v>341</v>
      </c>
      <c r="G410" t="s">
        <v>192</v>
      </c>
      <c r="H410">
        <v>3</v>
      </c>
      <c r="I410">
        <v>10</v>
      </c>
      <c r="J410" s="21">
        <v>44105</v>
      </c>
      <c r="K410" s="21" t="s">
        <v>2152</v>
      </c>
      <c r="L410" s="21" t="s">
        <v>2152</v>
      </c>
      <c r="M410" s="21" t="s">
        <v>959</v>
      </c>
      <c r="N410" s="33">
        <f t="shared" si="7"/>
        <v>45931</v>
      </c>
      <c r="O410" s="34" t="s">
        <v>16</v>
      </c>
    </row>
    <row r="411" spans="1:15" x14ac:dyDescent="0.35">
      <c r="A411" s="35">
        <v>784</v>
      </c>
      <c r="B411" t="s">
        <v>2153</v>
      </c>
      <c r="C411" t="s">
        <v>2154</v>
      </c>
      <c r="D411" t="s">
        <v>2155</v>
      </c>
      <c r="E411" t="s">
        <v>1080</v>
      </c>
      <c r="F411" s="22" t="s">
        <v>836</v>
      </c>
      <c r="G411" t="s">
        <v>835</v>
      </c>
      <c r="H411">
        <v>3</v>
      </c>
      <c r="I411">
        <v>12</v>
      </c>
      <c r="J411" s="21">
        <v>44109</v>
      </c>
      <c r="K411" s="21" t="s">
        <v>2156</v>
      </c>
      <c r="L411" s="21" t="s">
        <v>2157</v>
      </c>
      <c r="M411" s="21" t="s">
        <v>2117</v>
      </c>
      <c r="N411" s="33">
        <f t="shared" si="7"/>
        <v>45935</v>
      </c>
      <c r="O411" s="34" t="s">
        <v>16</v>
      </c>
    </row>
    <row r="412" spans="1:15" x14ac:dyDescent="0.35">
      <c r="A412" s="35">
        <v>785</v>
      </c>
      <c r="B412" t="s">
        <v>2158</v>
      </c>
      <c r="C412" t="s">
        <v>2159</v>
      </c>
      <c r="D412" t="s">
        <v>2155</v>
      </c>
      <c r="E412" t="s">
        <v>1080</v>
      </c>
      <c r="F412" s="22" t="s">
        <v>836</v>
      </c>
      <c r="G412" t="s">
        <v>835</v>
      </c>
      <c r="H412">
        <v>3</v>
      </c>
      <c r="I412">
        <v>14</v>
      </c>
      <c r="J412" s="21">
        <v>44109</v>
      </c>
      <c r="K412" s="21" t="s">
        <v>2160</v>
      </c>
      <c r="L412" s="21" t="s">
        <v>2161</v>
      </c>
      <c r="M412" s="21" t="s">
        <v>2117</v>
      </c>
      <c r="N412" s="33">
        <f t="shared" si="7"/>
        <v>45935</v>
      </c>
      <c r="O412" s="34" t="s">
        <v>16</v>
      </c>
    </row>
    <row r="413" spans="1:15" x14ac:dyDescent="0.35">
      <c r="A413" s="35">
        <v>786</v>
      </c>
      <c r="B413" t="s">
        <v>2162</v>
      </c>
      <c r="C413" t="s">
        <v>2163</v>
      </c>
      <c r="D413" t="s">
        <v>941</v>
      </c>
      <c r="E413" t="s">
        <v>948</v>
      </c>
      <c r="F413" s="22" t="s">
        <v>561</v>
      </c>
      <c r="G413" t="s">
        <v>560</v>
      </c>
      <c r="H413">
        <v>1</v>
      </c>
      <c r="I413">
        <v>2</v>
      </c>
      <c r="J413" s="21">
        <v>44110</v>
      </c>
      <c r="K413" s="21" t="s">
        <v>2164</v>
      </c>
      <c r="L413" s="21" t="s">
        <v>2164</v>
      </c>
      <c r="M413" s="21" t="s">
        <v>959</v>
      </c>
      <c r="N413" s="33">
        <f t="shared" si="7"/>
        <v>45936</v>
      </c>
      <c r="O413" s="34" t="s">
        <v>72</v>
      </c>
    </row>
    <row r="414" spans="1:15" x14ac:dyDescent="0.35">
      <c r="A414" s="35">
        <v>787</v>
      </c>
      <c r="B414" t="s">
        <v>2165</v>
      </c>
      <c r="C414" t="s">
        <v>2166</v>
      </c>
      <c r="D414" t="s">
        <v>941</v>
      </c>
      <c r="E414" t="s">
        <v>392</v>
      </c>
      <c r="F414" s="22" t="s">
        <v>2167</v>
      </c>
      <c r="G414" t="s">
        <v>207</v>
      </c>
      <c r="H414">
        <v>3</v>
      </c>
      <c r="I414">
        <v>7</v>
      </c>
      <c r="J414" s="21">
        <v>44111</v>
      </c>
      <c r="K414" s="21" t="s">
        <v>2168</v>
      </c>
      <c r="L414" s="21" t="s">
        <v>2168</v>
      </c>
      <c r="M414" s="21" t="s">
        <v>959</v>
      </c>
      <c r="N414" s="33">
        <f t="shared" si="7"/>
        <v>45937</v>
      </c>
      <c r="O414" s="34" t="s">
        <v>188</v>
      </c>
    </row>
    <row r="415" spans="1:15" x14ac:dyDescent="0.35">
      <c r="A415" s="35">
        <v>788</v>
      </c>
      <c r="B415" t="s">
        <v>2169</v>
      </c>
      <c r="C415" t="s">
        <v>2170</v>
      </c>
      <c r="D415" t="s">
        <v>941</v>
      </c>
      <c r="E415" t="s">
        <v>1084</v>
      </c>
      <c r="F415" s="22" t="s">
        <v>815</v>
      </c>
      <c r="G415" t="s">
        <v>814</v>
      </c>
      <c r="H415">
        <v>3</v>
      </c>
      <c r="I415">
        <v>12</v>
      </c>
      <c r="J415" s="21">
        <v>44118</v>
      </c>
      <c r="K415" s="21" t="s">
        <v>2171</v>
      </c>
      <c r="L415" s="21" t="s">
        <v>2171</v>
      </c>
      <c r="M415" s="21" t="s">
        <v>959</v>
      </c>
      <c r="N415" s="33">
        <f t="shared" si="7"/>
        <v>45944</v>
      </c>
      <c r="O415" s="34" t="s">
        <v>188</v>
      </c>
    </row>
    <row r="416" spans="1:15" x14ac:dyDescent="0.35">
      <c r="A416" s="35">
        <v>789</v>
      </c>
      <c r="B416" t="s">
        <v>1110</v>
      </c>
      <c r="C416" t="s">
        <v>1110</v>
      </c>
      <c r="D416" t="s">
        <v>941</v>
      </c>
      <c r="E416" t="s">
        <v>1112</v>
      </c>
      <c r="F416" s="22" t="s">
        <v>833</v>
      </c>
      <c r="G416" t="s">
        <v>159</v>
      </c>
      <c r="H416">
        <v>1</v>
      </c>
      <c r="I416">
        <v>6</v>
      </c>
      <c r="J416" s="21">
        <v>44119</v>
      </c>
      <c r="K416" s="21" t="s">
        <v>2172</v>
      </c>
      <c r="L416" s="21" t="s">
        <v>2172</v>
      </c>
      <c r="M416" s="21" t="s">
        <v>959</v>
      </c>
      <c r="N416" s="33">
        <f t="shared" si="7"/>
        <v>45945</v>
      </c>
      <c r="O416" s="34" t="s">
        <v>16</v>
      </c>
    </row>
    <row r="417" spans="1:15" x14ac:dyDescent="0.35">
      <c r="A417" s="35">
        <v>790</v>
      </c>
      <c r="B417" t="s">
        <v>1003</v>
      </c>
      <c r="C417" t="s">
        <v>1004</v>
      </c>
      <c r="D417" t="s">
        <v>941</v>
      </c>
      <c r="E417" t="s">
        <v>1005</v>
      </c>
      <c r="F417" s="22" t="s">
        <v>870</v>
      </c>
      <c r="G417" t="s">
        <v>299</v>
      </c>
      <c r="H417">
        <v>3</v>
      </c>
      <c r="I417">
        <v>4</v>
      </c>
      <c r="J417" s="21">
        <v>44133</v>
      </c>
      <c r="K417" s="21" t="s">
        <v>2173</v>
      </c>
      <c r="L417" s="21" t="s">
        <v>2174</v>
      </c>
      <c r="M417" s="21" t="s">
        <v>959</v>
      </c>
      <c r="N417" s="33">
        <f t="shared" si="7"/>
        <v>45959</v>
      </c>
      <c r="O417" s="34" t="s">
        <v>16</v>
      </c>
    </row>
    <row r="418" spans="1:15" x14ac:dyDescent="0.35">
      <c r="A418" s="35">
        <v>791</v>
      </c>
      <c r="B418" t="s">
        <v>2175</v>
      </c>
      <c r="C418" t="s">
        <v>2176</v>
      </c>
      <c r="D418" t="s">
        <v>941</v>
      </c>
      <c r="E418" t="s">
        <v>978</v>
      </c>
      <c r="F418" s="22" t="s">
        <v>290</v>
      </c>
      <c r="G418" t="s">
        <v>289</v>
      </c>
      <c r="H418">
        <v>3</v>
      </c>
      <c r="I418">
        <v>7</v>
      </c>
      <c r="J418" s="21">
        <v>44174</v>
      </c>
      <c r="K418" s="21" t="s">
        <v>2177</v>
      </c>
      <c r="L418" s="21" t="s">
        <v>2177</v>
      </c>
      <c r="M418" s="21" t="s">
        <v>959</v>
      </c>
      <c r="N418" s="33">
        <f t="shared" si="7"/>
        <v>46000</v>
      </c>
      <c r="O418" s="34" t="s">
        <v>86</v>
      </c>
    </row>
    <row r="419" spans="1:15" x14ac:dyDescent="0.35">
      <c r="A419" s="35">
        <v>792</v>
      </c>
      <c r="B419" t="s">
        <v>2178</v>
      </c>
      <c r="C419" t="s">
        <v>2179</v>
      </c>
      <c r="D419" t="s">
        <v>941</v>
      </c>
      <c r="E419" t="s">
        <v>978</v>
      </c>
      <c r="F419" s="22" t="s">
        <v>852</v>
      </c>
      <c r="G419" t="s">
        <v>851</v>
      </c>
      <c r="H419">
        <v>3</v>
      </c>
      <c r="I419">
        <v>10</v>
      </c>
      <c r="J419" s="21">
        <v>44174</v>
      </c>
      <c r="K419" s="21" t="s">
        <v>2180</v>
      </c>
      <c r="L419" s="21" t="s">
        <v>2180</v>
      </c>
      <c r="M419" s="21" t="s">
        <v>959</v>
      </c>
      <c r="N419" s="33">
        <f t="shared" si="7"/>
        <v>46000</v>
      </c>
      <c r="O419" s="34" t="s">
        <v>86</v>
      </c>
    </row>
    <row r="420" spans="1:15" x14ac:dyDescent="0.35">
      <c r="A420" s="35">
        <v>793</v>
      </c>
      <c r="B420" t="s">
        <v>2181</v>
      </c>
      <c r="C420" t="s">
        <v>1625</v>
      </c>
      <c r="D420" t="s">
        <v>941</v>
      </c>
      <c r="E420" t="s">
        <v>1313</v>
      </c>
      <c r="F420" s="22" t="s">
        <v>336</v>
      </c>
      <c r="G420" t="s">
        <v>335</v>
      </c>
      <c r="H420">
        <v>3</v>
      </c>
      <c r="I420">
        <v>6</v>
      </c>
      <c r="J420" s="21">
        <v>44175</v>
      </c>
      <c r="K420" s="21" t="s">
        <v>2182</v>
      </c>
      <c r="L420" s="21" t="s">
        <v>2182</v>
      </c>
      <c r="M420" s="21" t="s">
        <v>959</v>
      </c>
      <c r="N420" s="33">
        <f t="shared" si="7"/>
        <v>46001</v>
      </c>
      <c r="O420" s="34" t="s">
        <v>146</v>
      </c>
    </row>
    <row r="421" spans="1:15" x14ac:dyDescent="0.35">
      <c r="A421" s="35">
        <v>794</v>
      </c>
      <c r="B421" t="s">
        <v>2183</v>
      </c>
      <c r="C421" t="s">
        <v>2184</v>
      </c>
      <c r="D421" t="s">
        <v>941</v>
      </c>
      <c r="E421" t="s">
        <v>1292</v>
      </c>
      <c r="F421" s="22" t="s">
        <v>378</v>
      </c>
      <c r="G421" t="s">
        <v>377</v>
      </c>
      <c r="H421">
        <v>2</v>
      </c>
      <c r="I421">
        <v>6</v>
      </c>
      <c r="J421" s="21">
        <v>44175</v>
      </c>
      <c r="K421" s="21" t="s">
        <v>2185</v>
      </c>
      <c r="L421" s="21" t="s">
        <v>2185</v>
      </c>
      <c r="M421" s="21" t="s">
        <v>959</v>
      </c>
      <c r="N421" s="33">
        <f t="shared" si="7"/>
        <v>46001</v>
      </c>
      <c r="O421" s="34" t="s">
        <v>146</v>
      </c>
    </row>
    <row r="422" spans="1:15" x14ac:dyDescent="0.35">
      <c r="A422" s="35">
        <v>795</v>
      </c>
      <c r="B422" t="s">
        <v>2186</v>
      </c>
      <c r="C422" t="s">
        <v>2187</v>
      </c>
      <c r="D422" t="s">
        <v>941</v>
      </c>
      <c r="E422" t="s">
        <v>839</v>
      </c>
      <c r="F422" s="22" t="s">
        <v>553</v>
      </c>
      <c r="G422" t="s">
        <v>552</v>
      </c>
      <c r="H422">
        <v>3</v>
      </c>
      <c r="I422">
        <v>2</v>
      </c>
      <c r="J422" s="21">
        <v>44187</v>
      </c>
      <c r="K422" s="21" t="s">
        <v>2188</v>
      </c>
      <c r="L422" s="21" t="s">
        <v>2188</v>
      </c>
      <c r="M422" s="21" t="s">
        <v>959</v>
      </c>
      <c r="N422" s="33">
        <f t="shared" si="7"/>
        <v>46013</v>
      </c>
      <c r="O422" s="34" t="s">
        <v>22</v>
      </c>
    </row>
    <row r="423" spans="1:15" x14ac:dyDescent="0.35">
      <c r="A423" s="36">
        <v>796</v>
      </c>
      <c r="B423" t="s">
        <v>1107</v>
      </c>
      <c r="C423" t="s">
        <v>2189</v>
      </c>
      <c r="D423" t="s">
        <v>941</v>
      </c>
      <c r="E423" t="s">
        <v>690</v>
      </c>
      <c r="F423" s="22" t="s">
        <v>764</v>
      </c>
      <c r="G423" t="s">
        <v>763</v>
      </c>
      <c r="H423">
        <v>3</v>
      </c>
      <c r="I423">
        <v>6</v>
      </c>
      <c r="J423" s="21">
        <v>44222</v>
      </c>
      <c r="K423" s="21" t="s">
        <v>2190</v>
      </c>
      <c r="L423" s="21" t="s">
        <v>2190</v>
      </c>
      <c r="M423" s="21" t="s">
        <v>959</v>
      </c>
      <c r="N423" s="33">
        <f t="shared" ref="N423:N486" si="8">J423+1826</f>
        <v>46048</v>
      </c>
      <c r="O423" s="34" t="s">
        <v>11</v>
      </c>
    </row>
    <row r="424" spans="1:15" x14ac:dyDescent="0.35">
      <c r="A424" s="36">
        <v>797</v>
      </c>
      <c r="B424" t="s">
        <v>2191</v>
      </c>
      <c r="C424" t="s">
        <v>2192</v>
      </c>
      <c r="D424" t="s">
        <v>941</v>
      </c>
      <c r="E424" t="s">
        <v>739</v>
      </c>
      <c r="F424" s="22" t="s">
        <v>1180</v>
      </c>
      <c r="G424" t="s">
        <v>920</v>
      </c>
      <c r="H424">
        <v>3</v>
      </c>
      <c r="I424">
        <v>4</v>
      </c>
      <c r="J424" s="21">
        <v>44223</v>
      </c>
      <c r="K424" s="21" t="s">
        <v>2193</v>
      </c>
      <c r="L424" s="21" t="s">
        <v>2193</v>
      </c>
      <c r="M424" s="21" t="s">
        <v>959</v>
      </c>
      <c r="N424" s="33">
        <f t="shared" si="8"/>
        <v>46049</v>
      </c>
      <c r="O424" s="34" t="s">
        <v>27</v>
      </c>
    </row>
    <row r="425" spans="1:15" x14ac:dyDescent="0.35">
      <c r="A425" s="36">
        <v>798</v>
      </c>
      <c r="B425" t="s">
        <v>1056</v>
      </c>
      <c r="C425" t="s">
        <v>2194</v>
      </c>
      <c r="D425" t="s">
        <v>941</v>
      </c>
      <c r="E425" t="s">
        <v>1035</v>
      </c>
      <c r="F425" s="22" t="s">
        <v>2195</v>
      </c>
      <c r="G425" t="s">
        <v>380</v>
      </c>
      <c r="H425">
        <v>3</v>
      </c>
      <c r="I425">
        <v>6</v>
      </c>
      <c r="J425" s="21">
        <v>44229</v>
      </c>
      <c r="K425" s="21" t="s">
        <v>2196</v>
      </c>
      <c r="L425" s="21" t="s">
        <v>2196</v>
      </c>
      <c r="M425" s="21" t="s">
        <v>959</v>
      </c>
      <c r="N425" s="33">
        <f t="shared" si="8"/>
        <v>46055</v>
      </c>
      <c r="O425" s="34" t="s">
        <v>11</v>
      </c>
    </row>
    <row r="426" spans="1:15" x14ac:dyDescent="0.35">
      <c r="A426" s="36">
        <v>799</v>
      </c>
      <c r="B426" t="s">
        <v>1033</v>
      </c>
      <c r="C426" t="s">
        <v>2194</v>
      </c>
      <c r="D426" t="s">
        <v>941</v>
      </c>
      <c r="E426" t="s">
        <v>1035</v>
      </c>
      <c r="F426" s="22" t="s">
        <v>2195</v>
      </c>
      <c r="G426" t="s">
        <v>380</v>
      </c>
      <c r="H426">
        <v>3</v>
      </c>
      <c r="I426">
        <v>4</v>
      </c>
      <c r="J426" s="21">
        <v>44229</v>
      </c>
      <c r="K426" s="21" t="s">
        <v>2197</v>
      </c>
      <c r="L426" s="21" t="s">
        <v>2197</v>
      </c>
      <c r="M426" s="21" t="s">
        <v>959</v>
      </c>
      <c r="N426" s="33">
        <f t="shared" si="8"/>
        <v>46055</v>
      </c>
      <c r="O426" s="34" t="s">
        <v>11</v>
      </c>
    </row>
    <row r="427" spans="1:15" x14ac:dyDescent="0.35">
      <c r="A427" s="36">
        <v>800</v>
      </c>
      <c r="B427" t="s">
        <v>2198</v>
      </c>
      <c r="C427" t="s">
        <v>982</v>
      </c>
      <c r="D427" t="s">
        <v>941</v>
      </c>
      <c r="E427" t="s">
        <v>1292</v>
      </c>
      <c r="F427" s="22" t="s">
        <v>787</v>
      </c>
      <c r="G427" t="s">
        <v>206</v>
      </c>
      <c r="H427">
        <v>3</v>
      </c>
      <c r="I427">
        <v>12</v>
      </c>
      <c r="J427" s="21">
        <v>44238</v>
      </c>
      <c r="K427" s="21" t="s">
        <v>2199</v>
      </c>
      <c r="L427" s="21" t="s">
        <v>2199</v>
      </c>
      <c r="M427" s="21" t="s">
        <v>959</v>
      </c>
      <c r="N427" s="33">
        <f t="shared" si="8"/>
        <v>46064</v>
      </c>
      <c r="O427" s="34" t="s">
        <v>16</v>
      </c>
    </row>
    <row r="428" spans="1:15" x14ac:dyDescent="0.35">
      <c r="A428" s="36">
        <v>801</v>
      </c>
      <c r="B428" t="s">
        <v>2200</v>
      </c>
      <c r="C428" t="s">
        <v>2201</v>
      </c>
      <c r="D428" t="s">
        <v>941</v>
      </c>
      <c r="E428" t="s">
        <v>637</v>
      </c>
      <c r="F428" s="22" t="s">
        <v>1595</v>
      </c>
      <c r="G428" t="s">
        <v>59</v>
      </c>
      <c r="H428">
        <v>3</v>
      </c>
      <c r="I428">
        <v>4</v>
      </c>
      <c r="J428" s="21">
        <v>44251</v>
      </c>
      <c r="K428" s="21" t="s">
        <v>2202</v>
      </c>
      <c r="L428" s="21" t="s">
        <v>2202</v>
      </c>
      <c r="M428" s="21" t="s">
        <v>959</v>
      </c>
      <c r="N428" s="33">
        <f t="shared" si="8"/>
        <v>46077</v>
      </c>
      <c r="O428" s="34" t="s">
        <v>49</v>
      </c>
    </row>
    <row r="429" spans="1:15" x14ac:dyDescent="0.35">
      <c r="A429" s="36">
        <v>802</v>
      </c>
      <c r="B429" t="s">
        <v>1012</v>
      </c>
      <c r="C429" t="s">
        <v>2203</v>
      </c>
      <c r="D429" t="s">
        <v>941</v>
      </c>
      <c r="E429" t="s">
        <v>1014</v>
      </c>
      <c r="F429" s="22" t="s">
        <v>505</v>
      </c>
      <c r="G429" t="s">
        <v>504</v>
      </c>
      <c r="H429">
        <v>2</v>
      </c>
      <c r="I429">
        <v>2</v>
      </c>
      <c r="J429" s="21">
        <v>44259</v>
      </c>
      <c r="K429" s="21" t="s">
        <v>2204</v>
      </c>
      <c r="L429" s="21" t="s">
        <v>2204</v>
      </c>
      <c r="M429" s="21" t="s">
        <v>959</v>
      </c>
      <c r="N429" s="33">
        <f t="shared" si="8"/>
        <v>46085</v>
      </c>
      <c r="O429" s="34" t="s">
        <v>72</v>
      </c>
    </row>
    <row r="430" spans="1:15" x14ac:dyDescent="0.35">
      <c r="A430" s="36">
        <v>803</v>
      </c>
      <c r="B430" t="s">
        <v>2205</v>
      </c>
      <c r="C430" t="s">
        <v>2206</v>
      </c>
      <c r="D430" t="s">
        <v>941</v>
      </c>
      <c r="E430" t="s">
        <v>942</v>
      </c>
      <c r="F430" s="22" t="s">
        <v>550</v>
      </c>
      <c r="G430" t="s">
        <v>549</v>
      </c>
      <c r="H430">
        <v>2</v>
      </c>
      <c r="I430">
        <v>2</v>
      </c>
      <c r="J430" s="21">
        <v>44259</v>
      </c>
      <c r="K430" s="21" t="s">
        <v>2207</v>
      </c>
      <c r="L430" s="21" t="s">
        <v>2207</v>
      </c>
      <c r="M430" s="21" t="s">
        <v>959</v>
      </c>
      <c r="N430" s="33">
        <f t="shared" si="8"/>
        <v>46085</v>
      </c>
      <c r="O430" s="34" t="s">
        <v>11</v>
      </c>
    </row>
    <row r="431" spans="1:15" x14ac:dyDescent="0.35">
      <c r="A431" s="36">
        <v>804</v>
      </c>
      <c r="B431" t="s">
        <v>2208</v>
      </c>
      <c r="C431" t="s">
        <v>2209</v>
      </c>
      <c r="D431" t="s">
        <v>941</v>
      </c>
      <c r="E431" t="s">
        <v>1781</v>
      </c>
      <c r="F431" s="22" t="s">
        <v>2210</v>
      </c>
      <c r="G431" t="s">
        <v>67</v>
      </c>
      <c r="H431">
        <v>2</v>
      </c>
      <c r="I431">
        <v>6</v>
      </c>
      <c r="J431" s="21">
        <v>44264</v>
      </c>
      <c r="K431" s="21" t="s">
        <v>2211</v>
      </c>
      <c r="L431" s="21" t="s">
        <v>2211</v>
      </c>
      <c r="M431" s="21" t="s">
        <v>959</v>
      </c>
      <c r="N431" s="33">
        <f t="shared" si="8"/>
        <v>46090</v>
      </c>
      <c r="O431" s="34" t="s">
        <v>16</v>
      </c>
    </row>
    <row r="432" spans="1:15" x14ac:dyDescent="0.35">
      <c r="A432" s="36">
        <v>805</v>
      </c>
      <c r="B432" t="s">
        <v>2212</v>
      </c>
      <c r="C432" t="s">
        <v>2213</v>
      </c>
      <c r="D432" t="s">
        <v>941</v>
      </c>
      <c r="E432" t="s">
        <v>473</v>
      </c>
      <c r="F432" s="22" t="s">
        <v>688</v>
      </c>
      <c r="G432" t="s">
        <v>687</v>
      </c>
      <c r="H432">
        <v>3</v>
      </c>
      <c r="I432">
        <v>6</v>
      </c>
      <c r="J432" s="21">
        <v>44265</v>
      </c>
      <c r="K432" s="21" t="s">
        <v>2214</v>
      </c>
      <c r="L432" s="21" t="s">
        <v>2215</v>
      </c>
      <c r="M432" s="21" t="s">
        <v>2117</v>
      </c>
      <c r="N432" s="33">
        <f t="shared" si="8"/>
        <v>46091</v>
      </c>
      <c r="O432" s="34" t="s">
        <v>22</v>
      </c>
    </row>
    <row r="433" spans="1:15" x14ac:dyDescent="0.35">
      <c r="A433" s="36">
        <v>806</v>
      </c>
      <c r="B433" t="s">
        <v>2216</v>
      </c>
      <c r="C433" t="s">
        <v>2217</v>
      </c>
      <c r="D433" t="s">
        <v>941</v>
      </c>
      <c r="E433" t="s">
        <v>473</v>
      </c>
      <c r="F433" s="22" t="s">
        <v>688</v>
      </c>
      <c r="G433" t="s">
        <v>687</v>
      </c>
      <c r="H433">
        <v>3</v>
      </c>
      <c r="I433">
        <v>4</v>
      </c>
      <c r="J433" s="21">
        <v>44265</v>
      </c>
      <c r="K433" s="21" t="s">
        <v>2218</v>
      </c>
      <c r="L433" s="21" t="s">
        <v>2219</v>
      </c>
      <c r="M433" s="21" t="s">
        <v>2117</v>
      </c>
      <c r="N433" s="33">
        <f t="shared" si="8"/>
        <v>46091</v>
      </c>
      <c r="O433" s="34" t="s">
        <v>22</v>
      </c>
    </row>
    <row r="434" spans="1:15" x14ac:dyDescent="0.35">
      <c r="A434" s="36">
        <v>807</v>
      </c>
      <c r="B434" t="s">
        <v>2220</v>
      </c>
      <c r="C434" t="s">
        <v>2221</v>
      </c>
      <c r="D434" t="s">
        <v>941</v>
      </c>
      <c r="E434" t="s">
        <v>1026</v>
      </c>
      <c r="F434" s="22" t="s">
        <v>19</v>
      </c>
      <c r="G434" t="s">
        <v>18</v>
      </c>
      <c r="H434">
        <v>1</v>
      </c>
      <c r="I434">
        <v>2</v>
      </c>
      <c r="J434" s="21">
        <v>44270</v>
      </c>
      <c r="K434" s="21" t="s">
        <v>2222</v>
      </c>
      <c r="L434" s="21" t="s">
        <v>2223</v>
      </c>
      <c r="M434" s="21" t="s">
        <v>2117</v>
      </c>
      <c r="N434" s="33">
        <f t="shared" si="8"/>
        <v>46096</v>
      </c>
      <c r="O434" s="34" t="s">
        <v>22</v>
      </c>
    </row>
    <row r="435" spans="1:15" x14ac:dyDescent="0.35">
      <c r="A435" s="36">
        <v>808</v>
      </c>
      <c r="B435" t="s">
        <v>2224</v>
      </c>
      <c r="C435" t="s">
        <v>2225</v>
      </c>
      <c r="D435" t="s">
        <v>941</v>
      </c>
      <c r="E435" t="s">
        <v>637</v>
      </c>
      <c r="F435" s="22" t="s">
        <v>295</v>
      </c>
      <c r="G435" t="s">
        <v>87</v>
      </c>
      <c r="H435">
        <v>3</v>
      </c>
      <c r="I435">
        <v>2</v>
      </c>
      <c r="J435" s="21">
        <v>44271</v>
      </c>
      <c r="K435" s="21" t="s">
        <v>2226</v>
      </c>
      <c r="L435" s="21" t="s">
        <v>2226</v>
      </c>
      <c r="M435" s="21" t="s">
        <v>959</v>
      </c>
      <c r="N435" s="33">
        <f t="shared" si="8"/>
        <v>46097</v>
      </c>
      <c r="O435" s="34" t="s">
        <v>16</v>
      </c>
    </row>
    <row r="436" spans="1:15" x14ac:dyDescent="0.35">
      <c r="A436" s="36">
        <v>809</v>
      </c>
      <c r="B436" t="s">
        <v>2227</v>
      </c>
      <c r="C436" t="s">
        <v>2228</v>
      </c>
      <c r="D436" t="s">
        <v>941</v>
      </c>
      <c r="E436" t="s">
        <v>1045</v>
      </c>
      <c r="F436" s="22" t="s">
        <v>586</v>
      </c>
      <c r="G436" t="s">
        <v>585</v>
      </c>
      <c r="H436">
        <v>4</v>
      </c>
      <c r="I436">
        <v>4</v>
      </c>
      <c r="J436" s="21">
        <v>44277</v>
      </c>
      <c r="K436" s="21" t="s">
        <v>2229</v>
      </c>
      <c r="L436" s="21" t="s">
        <v>2230</v>
      </c>
      <c r="M436" s="21" t="s">
        <v>2117</v>
      </c>
      <c r="N436" s="33">
        <f t="shared" si="8"/>
        <v>46103</v>
      </c>
      <c r="O436" s="34" t="s">
        <v>22</v>
      </c>
    </row>
    <row r="437" spans="1:15" x14ac:dyDescent="0.35">
      <c r="A437" s="36">
        <v>810</v>
      </c>
      <c r="B437" t="s">
        <v>2231</v>
      </c>
      <c r="C437" t="s">
        <v>2232</v>
      </c>
      <c r="D437" t="s">
        <v>941</v>
      </c>
      <c r="E437" t="s">
        <v>637</v>
      </c>
      <c r="F437" s="22" t="s">
        <v>457</v>
      </c>
      <c r="G437" t="s">
        <v>309</v>
      </c>
      <c r="H437">
        <v>1</v>
      </c>
      <c r="I437">
        <v>2</v>
      </c>
      <c r="J437" s="21">
        <v>44299</v>
      </c>
      <c r="K437" s="21" t="s">
        <v>2233</v>
      </c>
      <c r="L437" s="21" t="s">
        <v>2233</v>
      </c>
      <c r="M437" s="21" t="s">
        <v>959</v>
      </c>
      <c r="N437" s="33">
        <f t="shared" si="8"/>
        <v>46125</v>
      </c>
      <c r="O437" s="34" t="s">
        <v>49</v>
      </c>
    </row>
    <row r="438" spans="1:15" x14ac:dyDescent="0.35">
      <c r="A438" s="36">
        <v>811</v>
      </c>
      <c r="B438" t="s">
        <v>2234</v>
      </c>
      <c r="C438" t="s">
        <v>2235</v>
      </c>
      <c r="D438" t="s">
        <v>941</v>
      </c>
      <c r="E438" t="s">
        <v>1383</v>
      </c>
      <c r="F438" s="22" t="s">
        <v>621</v>
      </c>
      <c r="G438" t="s">
        <v>620</v>
      </c>
      <c r="H438">
        <v>3</v>
      </c>
      <c r="I438">
        <v>6</v>
      </c>
      <c r="J438" s="21">
        <v>44306</v>
      </c>
      <c r="K438" s="21" t="s">
        <v>2236</v>
      </c>
      <c r="L438" s="21" t="s">
        <v>2236</v>
      </c>
      <c r="M438" s="21" t="s">
        <v>959</v>
      </c>
      <c r="N438" s="33">
        <f t="shared" si="8"/>
        <v>46132</v>
      </c>
      <c r="O438" s="34" t="s">
        <v>39</v>
      </c>
    </row>
    <row r="439" spans="1:15" x14ac:dyDescent="0.35">
      <c r="A439" s="36">
        <v>812</v>
      </c>
      <c r="B439" t="s">
        <v>1072</v>
      </c>
      <c r="C439" t="s">
        <v>2237</v>
      </c>
      <c r="D439" t="s">
        <v>941</v>
      </c>
      <c r="E439" t="s">
        <v>948</v>
      </c>
      <c r="F439" s="22" t="s">
        <v>887</v>
      </c>
      <c r="G439" t="s">
        <v>886</v>
      </c>
      <c r="H439">
        <v>3</v>
      </c>
      <c r="I439">
        <v>4</v>
      </c>
      <c r="J439" s="21">
        <v>44307</v>
      </c>
      <c r="K439" s="21" t="s">
        <v>2238</v>
      </c>
      <c r="L439" s="21" t="s">
        <v>2238</v>
      </c>
      <c r="M439" s="21" t="s">
        <v>959</v>
      </c>
      <c r="N439" s="33">
        <f t="shared" si="8"/>
        <v>46133</v>
      </c>
      <c r="O439" s="34" t="s">
        <v>72</v>
      </c>
    </row>
    <row r="440" spans="1:15" x14ac:dyDescent="0.35">
      <c r="A440" s="36">
        <v>813</v>
      </c>
      <c r="B440" t="s">
        <v>1069</v>
      </c>
      <c r="C440" t="s">
        <v>2237</v>
      </c>
      <c r="D440" t="s">
        <v>941</v>
      </c>
      <c r="E440" t="s">
        <v>948</v>
      </c>
      <c r="F440" s="22" t="s">
        <v>887</v>
      </c>
      <c r="G440" t="s">
        <v>886</v>
      </c>
      <c r="H440">
        <v>3</v>
      </c>
      <c r="I440">
        <v>4</v>
      </c>
      <c r="J440" s="21">
        <v>44307</v>
      </c>
      <c r="K440" s="21" t="s">
        <v>2239</v>
      </c>
      <c r="L440" s="21" t="s">
        <v>2239</v>
      </c>
      <c r="M440" s="21" t="s">
        <v>959</v>
      </c>
      <c r="N440" s="33">
        <f t="shared" si="8"/>
        <v>46133</v>
      </c>
      <c r="O440" s="34" t="s">
        <v>72</v>
      </c>
    </row>
    <row r="441" spans="1:15" x14ac:dyDescent="0.35">
      <c r="A441" s="36">
        <v>814</v>
      </c>
      <c r="B441" t="s">
        <v>2240</v>
      </c>
      <c r="C441" t="s">
        <v>2241</v>
      </c>
      <c r="D441" t="s">
        <v>941</v>
      </c>
      <c r="E441" t="s">
        <v>2242</v>
      </c>
      <c r="F441" s="22" t="s">
        <v>795</v>
      </c>
      <c r="G441" t="s">
        <v>153</v>
      </c>
      <c r="H441">
        <v>3</v>
      </c>
      <c r="I441">
        <v>2</v>
      </c>
      <c r="J441" s="21">
        <v>44308</v>
      </c>
      <c r="K441" s="21" t="s">
        <v>2243</v>
      </c>
      <c r="L441" s="21" t="s">
        <v>2243</v>
      </c>
      <c r="M441" s="21" t="s">
        <v>1852</v>
      </c>
      <c r="N441" s="33">
        <f t="shared" si="8"/>
        <v>46134</v>
      </c>
      <c r="O441" s="34" t="s">
        <v>16</v>
      </c>
    </row>
    <row r="442" spans="1:15" x14ac:dyDescent="0.35">
      <c r="A442" s="36">
        <v>815</v>
      </c>
      <c r="B442" t="s">
        <v>1053</v>
      </c>
      <c r="C442" t="s">
        <v>1297</v>
      </c>
      <c r="D442" t="s">
        <v>941</v>
      </c>
      <c r="E442" t="s">
        <v>983</v>
      </c>
      <c r="F442" s="22" t="s">
        <v>626</v>
      </c>
      <c r="G442" t="s">
        <v>197</v>
      </c>
      <c r="H442">
        <v>2</v>
      </c>
      <c r="I442">
        <v>6</v>
      </c>
      <c r="J442" s="21">
        <v>44313</v>
      </c>
      <c r="K442" s="21" t="s">
        <v>2244</v>
      </c>
      <c r="L442" s="21" t="s">
        <v>2244</v>
      </c>
      <c r="M442" s="21" t="s">
        <v>959</v>
      </c>
      <c r="N442" s="33">
        <f t="shared" si="8"/>
        <v>46139</v>
      </c>
      <c r="O442" s="34" t="s">
        <v>16</v>
      </c>
    </row>
    <row r="443" spans="1:15" x14ac:dyDescent="0.35">
      <c r="A443" s="36">
        <v>816</v>
      </c>
      <c r="B443" t="s">
        <v>1048</v>
      </c>
      <c r="C443" t="s">
        <v>2245</v>
      </c>
      <c r="D443" t="s">
        <v>941</v>
      </c>
      <c r="E443" t="s">
        <v>1050</v>
      </c>
      <c r="F443" s="22" t="s">
        <v>798</v>
      </c>
      <c r="G443" t="s">
        <v>797</v>
      </c>
      <c r="H443">
        <v>3</v>
      </c>
      <c r="I443">
        <v>9</v>
      </c>
      <c r="J443" s="21">
        <v>44313</v>
      </c>
      <c r="K443" s="21" t="s">
        <v>2246</v>
      </c>
      <c r="L443" s="21" t="s">
        <v>2246</v>
      </c>
      <c r="M443" s="21" t="s">
        <v>959</v>
      </c>
      <c r="N443" s="33">
        <f t="shared" si="8"/>
        <v>46139</v>
      </c>
      <c r="O443" s="34" t="s">
        <v>146</v>
      </c>
    </row>
    <row r="444" spans="1:15" x14ac:dyDescent="0.35">
      <c r="A444" s="36">
        <v>817</v>
      </c>
      <c r="B444" t="s">
        <v>2247</v>
      </c>
      <c r="C444" t="s">
        <v>2248</v>
      </c>
      <c r="D444" t="s">
        <v>941</v>
      </c>
      <c r="E444" t="s">
        <v>858</v>
      </c>
      <c r="F444" s="22" t="s">
        <v>320</v>
      </c>
      <c r="G444" t="s">
        <v>319</v>
      </c>
      <c r="H444">
        <v>3</v>
      </c>
      <c r="I444">
        <v>6</v>
      </c>
      <c r="J444" s="21">
        <v>44314</v>
      </c>
      <c r="K444" s="21" t="s">
        <v>2249</v>
      </c>
      <c r="L444" s="21" t="s">
        <v>2249</v>
      </c>
      <c r="M444" s="21" t="s">
        <v>959</v>
      </c>
      <c r="N444" s="33">
        <f t="shared" si="8"/>
        <v>46140</v>
      </c>
      <c r="O444" s="34" t="s">
        <v>22</v>
      </c>
    </row>
    <row r="445" spans="1:15" x14ac:dyDescent="0.35">
      <c r="A445" s="36">
        <v>818</v>
      </c>
      <c r="B445" t="s">
        <v>2250</v>
      </c>
      <c r="C445" t="s">
        <v>2251</v>
      </c>
      <c r="D445" t="s">
        <v>941</v>
      </c>
      <c r="E445" t="s">
        <v>858</v>
      </c>
      <c r="F445" s="22" t="s">
        <v>320</v>
      </c>
      <c r="G445" t="s">
        <v>319</v>
      </c>
      <c r="H445">
        <v>1</v>
      </c>
      <c r="I445">
        <v>8</v>
      </c>
      <c r="J445" s="21">
        <v>44314</v>
      </c>
      <c r="K445" s="21" t="s">
        <v>2252</v>
      </c>
      <c r="L445" s="21" t="s">
        <v>2252</v>
      </c>
      <c r="M445" s="21" t="s">
        <v>959</v>
      </c>
      <c r="N445" s="33">
        <f t="shared" si="8"/>
        <v>46140</v>
      </c>
      <c r="O445" s="34" t="s">
        <v>22</v>
      </c>
    </row>
    <row r="446" spans="1:15" x14ac:dyDescent="0.35">
      <c r="A446" s="36">
        <v>819</v>
      </c>
      <c r="B446" t="s">
        <v>2253</v>
      </c>
      <c r="C446" t="s">
        <v>2093</v>
      </c>
      <c r="D446" t="s">
        <v>941</v>
      </c>
      <c r="E446" t="s">
        <v>839</v>
      </c>
      <c r="F446" s="22" t="s">
        <v>553</v>
      </c>
      <c r="G446" t="s">
        <v>552</v>
      </c>
      <c r="H446">
        <v>2</v>
      </c>
      <c r="I446">
        <v>4</v>
      </c>
      <c r="J446" s="21">
        <v>44314</v>
      </c>
      <c r="K446" s="21" t="s">
        <v>2254</v>
      </c>
      <c r="L446" s="21" t="s">
        <v>2254</v>
      </c>
      <c r="M446" s="21" t="s">
        <v>959</v>
      </c>
      <c r="N446" s="33">
        <f t="shared" si="8"/>
        <v>46140</v>
      </c>
      <c r="O446" s="34" t="s">
        <v>22</v>
      </c>
    </row>
    <row r="447" spans="1:15" x14ac:dyDescent="0.35">
      <c r="A447" s="36">
        <v>820</v>
      </c>
      <c r="B447" t="s">
        <v>2255</v>
      </c>
      <c r="C447" t="s">
        <v>2256</v>
      </c>
      <c r="D447" t="s">
        <v>941</v>
      </c>
      <c r="E447" t="s">
        <v>1116</v>
      </c>
      <c r="F447" s="22" t="s">
        <v>919</v>
      </c>
      <c r="G447" t="s">
        <v>918</v>
      </c>
      <c r="H447">
        <v>3</v>
      </c>
      <c r="I447">
        <v>4</v>
      </c>
      <c r="J447" s="21">
        <v>44320</v>
      </c>
      <c r="K447" s="21" t="s">
        <v>2257</v>
      </c>
      <c r="L447" s="21" t="s">
        <v>2257</v>
      </c>
      <c r="M447" s="21" t="s">
        <v>959</v>
      </c>
      <c r="N447" s="33">
        <f t="shared" si="8"/>
        <v>46146</v>
      </c>
      <c r="O447" s="34" t="s">
        <v>39</v>
      </c>
    </row>
    <row r="448" spans="1:15" x14ac:dyDescent="0.35">
      <c r="A448" s="36">
        <v>821</v>
      </c>
      <c r="B448" t="s">
        <v>2258</v>
      </c>
      <c r="C448" t="s">
        <v>1119</v>
      </c>
      <c r="D448" t="s">
        <v>941</v>
      </c>
      <c r="E448" t="s">
        <v>370</v>
      </c>
      <c r="F448" s="22" t="s">
        <v>1120</v>
      </c>
      <c r="G448" t="s">
        <v>204</v>
      </c>
      <c r="H448">
        <v>3</v>
      </c>
      <c r="I448">
        <v>4</v>
      </c>
      <c r="J448" s="21">
        <v>44320</v>
      </c>
      <c r="K448" s="21" t="s">
        <v>2259</v>
      </c>
      <c r="L448" s="21" t="s">
        <v>2259</v>
      </c>
      <c r="M448" s="21" t="s">
        <v>959</v>
      </c>
      <c r="N448" s="33">
        <f t="shared" si="8"/>
        <v>46146</v>
      </c>
      <c r="O448" s="34" t="s">
        <v>22</v>
      </c>
    </row>
    <row r="449" spans="1:15" x14ac:dyDescent="0.35">
      <c r="A449" s="36">
        <v>822</v>
      </c>
      <c r="B449" t="s">
        <v>2260</v>
      </c>
      <c r="C449" t="s">
        <v>1100</v>
      </c>
      <c r="D449" t="s">
        <v>941</v>
      </c>
      <c r="E449" t="s">
        <v>978</v>
      </c>
      <c r="F449" s="22" t="s">
        <v>435</v>
      </c>
      <c r="G449" t="s">
        <v>434</v>
      </c>
      <c r="H449">
        <v>2</v>
      </c>
      <c r="I449">
        <v>4</v>
      </c>
      <c r="J449" s="21">
        <v>44334</v>
      </c>
      <c r="K449" s="21" t="s">
        <v>2261</v>
      </c>
      <c r="L449" s="21" t="s">
        <v>2261</v>
      </c>
      <c r="M449" s="21" t="s">
        <v>959</v>
      </c>
      <c r="N449" s="33">
        <f t="shared" si="8"/>
        <v>46160</v>
      </c>
      <c r="O449" s="34" t="s">
        <v>86</v>
      </c>
    </row>
    <row r="450" spans="1:15" x14ac:dyDescent="0.35">
      <c r="A450" s="36">
        <v>823</v>
      </c>
      <c r="B450" t="s">
        <v>2262</v>
      </c>
      <c r="C450" t="s">
        <v>2263</v>
      </c>
      <c r="D450" t="s">
        <v>941</v>
      </c>
      <c r="E450" t="s">
        <v>739</v>
      </c>
      <c r="F450" s="22" t="s">
        <v>739</v>
      </c>
      <c r="G450" t="s">
        <v>738</v>
      </c>
      <c r="H450">
        <v>4</v>
      </c>
      <c r="I450">
        <v>8</v>
      </c>
      <c r="J450" s="21">
        <v>44342</v>
      </c>
      <c r="K450" s="21" t="s">
        <v>2264</v>
      </c>
      <c r="L450" s="21" t="s">
        <v>2264</v>
      </c>
      <c r="M450" s="21" t="s">
        <v>959</v>
      </c>
      <c r="N450" s="33">
        <f t="shared" si="8"/>
        <v>46168</v>
      </c>
      <c r="O450" s="34" t="s">
        <v>27</v>
      </c>
    </row>
    <row r="451" spans="1:15" x14ac:dyDescent="0.35">
      <c r="A451" s="36">
        <v>824</v>
      </c>
      <c r="B451" t="s">
        <v>2265</v>
      </c>
      <c r="C451" t="s">
        <v>2266</v>
      </c>
      <c r="D451" t="s">
        <v>941</v>
      </c>
      <c r="E451" t="s">
        <v>1154</v>
      </c>
      <c r="F451" s="22" t="s">
        <v>576</v>
      </c>
      <c r="G451" t="s">
        <v>575</v>
      </c>
      <c r="H451">
        <v>1</v>
      </c>
      <c r="I451">
        <v>2</v>
      </c>
      <c r="J451" s="21">
        <v>44343</v>
      </c>
      <c r="K451" s="21" t="s">
        <v>2267</v>
      </c>
      <c r="L451" s="21" t="s">
        <v>2267</v>
      </c>
      <c r="M451" s="21" t="s">
        <v>959</v>
      </c>
      <c r="N451" s="33">
        <f t="shared" si="8"/>
        <v>46169</v>
      </c>
      <c r="O451" s="34" t="s">
        <v>11</v>
      </c>
    </row>
    <row r="452" spans="1:15" x14ac:dyDescent="0.35">
      <c r="A452" s="36">
        <v>825</v>
      </c>
      <c r="B452" t="s">
        <v>2268</v>
      </c>
      <c r="C452" t="s">
        <v>2269</v>
      </c>
      <c r="D452" t="s">
        <v>941</v>
      </c>
      <c r="E452" t="s">
        <v>1104</v>
      </c>
      <c r="F452" s="22" t="s">
        <v>1401</v>
      </c>
      <c r="G452" t="s">
        <v>249</v>
      </c>
      <c r="H452">
        <v>4</v>
      </c>
      <c r="I452">
        <v>15</v>
      </c>
      <c r="J452" s="21">
        <v>44350</v>
      </c>
      <c r="K452" s="21" t="s">
        <v>2270</v>
      </c>
      <c r="L452" s="21" t="s">
        <v>2270</v>
      </c>
      <c r="M452" s="21" t="s">
        <v>959</v>
      </c>
      <c r="N452" s="33">
        <f t="shared" si="8"/>
        <v>46176</v>
      </c>
      <c r="O452" s="34" t="s">
        <v>16</v>
      </c>
    </row>
    <row r="453" spans="1:15" x14ac:dyDescent="0.35">
      <c r="A453" s="36">
        <v>826</v>
      </c>
      <c r="B453" t="s">
        <v>2271</v>
      </c>
      <c r="C453" t="s">
        <v>1103</v>
      </c>
      <c r="D453" t="s">
        <v>941</v>
      </c>
      <c r="E453" t="s">
        <v>1104</v>
      </c>
      <c r="F453" s="22" t="s">
        <v>1105</v>
      </c>
      <c r="G453" t="s">
        <v>6</v>
      </c>
      <c r="H453">
        <v>2</v>
      </c>
      <c r="I453">
        <v>6</v>
      </c>
      <c r="J453" s="21">
        <v>44350</v>
      </c>
      <c r="K453" s="21" t="s">
        <v>2272</v>
      </c>
      <c r="L453" s="21" t="s">
        <v>2272</v>
      </c>
      <c r="M453" s="21" t="s">
        <v>959</v>
      </c>
      <c r="N453" s="33">
        <f t="shared" si="8"/>
        <v>46176</v>
      </c>
      <c r="O453" s="34" t="s">
        <v>11</v>
      </c>
    </row>
    <row r="454" spans="1:15" x14ac:dyDescent="0.35">
      <c r="A454" s="36">
        <v>827</v>
      </c>
      <c r="B454" t="s">
        <v>2273</v>
      </c>
      <c r="C454" t="s">
        <v>2274</v>
      </c>
      <c r="D454" t="s">
        <v>941</v>
      </c>
      <c r="E454" t="s">
        <v>876</v>
      </c>
      <c r="F454" s="22" t="s">
        <v>2275</v>
      </c>
      <c r="G454" t="s">
        <v>252</v>
      </c>
      <c r="H454">
        <v>3</v>
      </c>
      <c r="I454">
        <v>4</v>
      </c>
      <c r="J454" s="21">
        <v>44356</v>
      </c>
      <c r="K454" s="21" t="s">
        <v>2276</v>
      </c>
      <c r="L454" s="21" t="s">
        <v>2276</v>
      </c>
      <c r="M454" s="21" t="s">
        <v>959</v>
      </c>
      <c r="N454" s="33">
        <f t="shared" si="8"/>
        <v>46182</v>
      </c>
      <c r="O454" s="34" t="s">
        <v>11</v>
      </c>
    </row>
    <row r="455" spans="1:15" x14ac:dyDescent="0.35">
      <c r="A455" s="36">
        <v>828</v>
      </c>
      <c r="B455" t="s">
        <v>2277</v>
      </c>
      <c r="C455" t="s">
        <v>2278</v>
      </c>
      <c r="D455" t="s">
        <v>941</v>
      </c>
      <c r="E455" t="s">
        <v>1116</v>
      </c>
      <c r="F455" s="22" t="s">
        <v>92</v>
      </c>
      <c r="G455" t="s">
        <v>91</v>
      </c>
      <c r="H455">
        <v>3</v>
      </c>
      <c r="I455">
        <v>10</v>
      </c>
      <c r="J455" s="21">
        <v>44376</v>
      </c>
      <c r="K455" s="21" t="s">
        <v>2279</v>
      </c>
      <c r="L455" s="21" t="s">
        <v>2280</v>
      </c>
      <c r="M455" s="21" t="s">
        <v>2117</v>
      </c>
      <c r="N455" s="33">
        <f t="shared" si="8"/>
        <v>46202</v>
      </c>
      <c r="O455" s="34" t="s">
        <v>39</v>
      </c>
    </row>
    <row r="456" spans="1:15" x14ac:dyDescent="0.35">
      <c r="A456" s="36">
        <v>829</v>
      </c>
      <c r="B456" t="s">
        <v>2281</v>
      </c>
      <c r="C456" t="s">
        <v>2282</v>
      </c>
      <c r="D456" t="s">
        <v>941</v>
      </c>
      <c r="E456" t="s">
        <v>1430</v>
      </c>
      <c r="F456" s="22" t="s">
        <v>455</v>
      </c>
      <c r="G456" t="s">
        <v>454</v>
      </c>
      <c r="H456">
        <v>3</v>
      </c>
      <c r="I456">
        <v>12</v>
      </c>
      <c r="J456" s="21">
        <v>44378</v>
      </c>
      <c r="K456" s="21" t="s">
        <v>2283</v>
      </c>
      <c r="L456" s="21" t="s">
        <v>2283</v>
      </c>
      <c r="M456" s="21" t="s">
        <v>959</v>
      </c>
      <c r="N456" s="33">
        <f t="shared" si="8"/>
        <v>46204</v>
      </c>
      <c r="O456" s="34" t="s">
        <v>49</v>
      </c>
    </row>
    <row r="457" spans="1:15" x14ac:dyDescent="0.35">
      <c r="A457" s="36">
        <v>830</v>
      </c>
      <c r="B457" t="s">
        <v>2284</v>
      </c>
      <c r="C457" t="s">
        <v>2285</v>
      </c>
      <c r="D457" t="s">
        <v>941</v>
      </c>
      <c r="E457" t="s">
        <v>437</v>
      </c>
      <c r="F457" s="22" t="s">
        <v>272</v>
      </c>
      <c r="G457" t="s">
        <v>271</v>
      </c>
      <c r="H457">
        <v>3</v>
      </c>
      <c r="I457">
        <v>12</v>
      </c>
      <c r="J457" s="21">
        <v>44385</v>
      </c>
      <c r="K457" s="21" t="s">
        <v>2286</v>
      </c>
      <c r="L457" s="21" t="s">
        <v>2287</v>
      </c>
      <c r="M457" s="21" t="s">
        <v>2117</v>
      </c>
      <c r="N457" s="33">
        <f t="shared" si="8"/>
        <v>46211</v>
      </c>
      <c r="O457" s="34" t="s">
        <v>49</v>
      </c>
    </row>
    <row r="458" spans="1:15" x14ac:dyDescent="0.35">
      <c r="A458" s="36">
        <v>831</v>
      </c>
      <c r="B458" t="s">
        <v>2288</v>
      </c>
      <c r="C458" t="s">
        <v>2289</v>
      </c>
      <c r="D458" t="s">
        <v>941</v>
      </c>
      <c r="E458" t="s">
        <v>1154</v>
      </c>
      <c r="F458" s="22" t="s">
        <v>576</v>
      </c>
      <c r="G458" t="s">
        <v>575</v>
      </c>
      <c r="H458">
        <v>1</v>
      </c>
      <c r="I458">
        <v>4</v>
      </c>
      <c r="J458" s="21">
        <v>44386</v>
      </c>
      <c r="K458" s="21" t="s">
        <v>2290</v>
      </c>
      <c r="L458" s="21" t="s">
        <v>2290</v>
      </c>
      <c r="M458" s="21" t="s">
        <v>1852</v>
      </c>
      <c r="N458" s="33">
        <f t="shared" si="8"/>
        <v>46212</v>
      </c>
      <c r="O458" s="34" t="s">
        <v>11</v>
      </c>
    </row>
    <row r="459" spans="1:15" x14ac:dyDescent="0.35">
      <c r="A459" s="36">
        <v>832</v>
      </c>
      <c r="B459" t="s">
        <v>2291</v>
      </c>
      <c r="C459" t="s">
        <v>2292</v>
      </c>
      <c r="D459" t="s">
        <v>941</v>
      </c>
      <c r="E459" t="s">
        <v>978</v>
      </c>
      <c r="F459" s="22" t="s">
        <v>650</v>
      </c>
      <c r="G459" t="s">
        <v>649</v>
      </c>
      <c r="H459">
        <v>2</v>
      </c>
      <c r="I459">
        <v>2</v>
      </c>
      <c r="J459" s="21">
        <v>44433</v>
      </c>
      <c r="K459" s="21" t="s">
        <v>2293</v>
      </c>
      <c r="L459" s="21" t="s">
        <v>2294</v>
      </c>
      <c r="M459" s="21" t="s">
        <v>2117</v>
      </c>
      <c r="N459" s="33">
        <f t="shared" si="8"/>
        <v>46259</v>
      </c>
      <c r="O459" s="34" t="s">
        <v>86</v>
      </c>
    </row>
    <row r="460" spans="1:15" x14ac:dyDescent="0.35">
      <c r="A460" s="36">
        <v>833</v>
      </c>
      <c r="B460" t="s">
        <v>2295</v>
      </c>
      <c r="C460" t="s">
        <v>2296</v>
      </c>
      <c r="D460" t="s">
        <v>941</v>
      </c>
      <c r="E460" t="s">
        <v>637</v>
      </c>
      <c r="F460" s="22" t="s">
        <v>618</v>
      </c>
      <c r="G460" t="s">
        <v>617</v>
      </c>
      <c r="H460">
        <v>3</v>
      </c>
      <c r="I460">
        <v>2</v>
      </c>
      <c r="J460" s="21">
        <v>44447</v>
      </c>
      <c r="K460" s="21" t="s">
        <v>2297</v>
      </c>
      <c r="L460" s="21" t="s">
        <v>2298</v>
      </c>
      <c r="M460" s="21" t="s">
        <v>959</v>
      </c>
      <c r="N460" s="33">
        <f t="shared" si="8"/>
        <v>46273</v>
      </c>
      <c r="O460" s="34" t="s">
        <v>49</v>
      </c>
    </row>
    <row r="461" spans="1:15" x14ac:dyDescent="0.35">
      <c r="A461" s="36">
        <v>834</v>
      </c>
      <c r="B461" t="s">
        <v>2299</v>
      </c>
      <c r="C461" t="s">
        <v>2300</v>
      </c>
      <c r="D461" t="s">
        <v>941</v>
      </c>
      <c r="E461" t="s">
        <v>817</v>
      </c>
      <c r="F461" s="22" t="s">
        <v>844</v>
      </c>
      <c r="G461" t="s">
        <v>843</v>
      </c>
      <c r="H461">
        <v>2</v>
      </c>
      <c r="I461">
        <v>4</v>
      </c>
      <c r="J461" s="21">
        <v>44448</v>
      </c>
      <c r="K461" s="21" t="s">
        <v>2301</v>
      </c>
      <c r="L461" s="21" t="s">
        <v>2301</v>
      </c>
      <c r="M461" s="21" t="s">
        <v>959</v>
      </c>
      <c r="N461" s="33">
        <f t="shared" si="8"/>
        <v>46274</v>
      </c>
      <c r="O461" s="34" t="s">
        <v>11</v>
      </c>
    </row>
    <row r="462" spans="1:15" x14ac:dyDescent="0.35">
      <c r="A462" s="36">
        <v>835</v>
      </c>
      <c r="B462" t="s">
        <v>2015</v>
      </c>
      <c r="C462" t="s">
        <v>2302</v>
      </c>
      <c r="D462" t="s">
        <v>941</v>
      </c>
      <c r="E462" t="s">
        <v>739</v>
      </c>
      <c r="F462" s="22" t="s">
        <v>663</v>
      </c>
      <c r="G462" t="s">
        <v>662</v>
      </c>
      <c r="H462">
        <v>1</v>
      </c>
      <c r="I462">
        <v>15</v>
      </c>
      <c r="J462" s="21">
        <v>44453</v>
      </c>
      <c r="K462" s="21" t="s">
        <v>2303</v>
      </c>
      <c r="L462" s="21" t="s">
        <v>2303</v>
      </c>
      <c r="M462" s="21" t="s">
        <v>959</v>
      </c>
      <c r="N462" s="33">
        <f t="shared" si="8"/>
        <v>46279</v>
      </c>
      <c r="O462" s="34" t="s">
        <v>27</v>
      </c>
    </row>
    <row r="463" spans="1:15" x14ac:dyDescent="0.35">
      <c r="A463" s="36">
        <v>836</v>
      </c>
      <c r="B463" t="s">
        <v>1074</v>
      </c>
      <c r="C463" t="s">
        <v>2304</v>
      </c>
      <c r="D463" t="s">
        <v>941</v>
      </c>
      <c r="E463" t="s">
        <v>1005</v>
      </c>
      <c r="F463" s="22" t="s">
        <v>1076</v>
      </c>
      <c r="G463" t="s">
        <v>33</v>
      </c>
      <c r="H463">
        <v>3</v>
      </c>
      <c r="I463">
        <v>4</v>
      </c>
      <c r="J463" s="21">
        <v>44454</v>
      </c>
      <c r="K463" s="21" t="s">
        <v>2305</v>
      </c>
      <c r="L463" s="21" t="s">
        <v>2305</v>
      </c>
      <c r="M463" s="21" t="s">
        <v>959</v>
      </c>
      <c r="N463" s="33">
        <f t="shared" si="8"/>
        <v>46280</v>
      </c>
      <c r="O463" s="34" t="s">
        <v>16</v>
      </c>
    </row>
    <row r="464" spans="1:15" x14ac:dyDescent="0.35">
      <c r="A464" s="36">
        <v>837</v>
      </c>
      <c r="B464" t="s">
        <v>2306</v>
      </c>
      <c r="C464" t="s">
        <v>654</v>
      </c>
      <c r="D464" t="s">
        <v>941</v>
      </c>
      <c r="E464" t="s">
        <v>1750</v>
      </c>
      <c r="F464" s="22" t="s">
        <v>1934</v>
      </c>
      <c r="G464" t="s">
        <v>65</v>
      </c>
      <c r="H464">
        <v>3</v>
      </c>
      <c r="I464">
        <v>10</v>
      </c>
      <c r="J464" s="21">
        <v>44460</v>
      </c>
      <c r="K464" s="21" t="s">
        <v>2307</v>
      </c>
      <c r="L464" s="21" t="s">
        <v>2307</v>
      </c>
      <c r="M464" s="21" t="s">
        <v>959</v>
      </c>
      <c r="N464" s="33">
        <f t="shared" si="8"/>
        <v>46286</v>
      </c>
      <c r="O464" s="34" t="s">
        <v>39</v>
      </c>
    </row>
    <row r="465" spans="1:15" x14ac:dyDescent="0.35">
      <c r="A465" s="36">
        <v>838</v>
      </c>
      <c r="B465" t="s">
        <v>2308</v>
      </c>
      <c r="C465" t="s">
        <v>2309</v>
      </c>
      <c r="D465" t="s">
        <v>941</v>
      </c>
      <c r="E465" t="s">
        <v>1005</v>
      </c>
      <c r="F465" s="22" t="s">
        <v>870</v>
      </c>
      <c r="G465" t="s">
        <v>299</v>
      </c>
      <c r="H465">
        <v>4</v>
      </c>
      <c r="I465">
        <v>7</v>
      </c>
      <c r="J465" s="21">
        <v>44460</v>
      </c>
      <c r="K465" s="21" t="s">
        <v>2310</v>
      </c>
      <c r="L465" s="21" t="s">
        <v>2311</v>
      </c>
      <c r="M465" s="21" t="s">
        <v>2117</v>
      </c>
      <c r="N465" s="33">
        <f t="shared" si="8"/>
        <v>46286</v>
      </c>
      <c r="O465" s="34" t="s">
        <v>16</v>
      </c>
    </row>
    <row r="466" spans="1:15" x14ac:dyDescent="0.35">
      <c r="A466" s="36">
        <v>839</v>
      </c>
      <c r="B466" t="s">
        <v>2312</v>
      </c>
      <c r="C466" t="s">
        <v>2313</v>
      </c>
      <c r="D466" t="s">
        <v>941</v>
      </c>
      <c r="E466" t="s">
        <v>1045</v>
      </c>
      <c r="F466" s="22" t="s">
        <v>672</v>
      </c>
      <c r="G466" t="s">
        <v>671</v>
      </c>
      <c r="H466">
        <v>2</v>
      </c>
      <c r="I466">
        <v>3</v>
      </c>
      <c r="J466" s="21">
        <v>44461</v>
      </c>
      <c r="K466" s="21" t="s">
        <v>2314</v>
      </c>
      <c r="L466" s="21" t="s">
        <v>2314</v>
      </c>
      <c r="M466" s="21" t="s">
        <v>959</v>
      </c>
      <c r="N466" s="33">
        <f t="shared" si="8"/>
        <v>46287</v>
      </c>
      <c r="O466" s="34" t="s">
        <v>22</v>
      </c>
    </row>
    <row r="467" spans="1:15" x14ac:dyDescent="0.35">
      <c r="A467" s="36">
        <v>840</v>
      </c>
      <c r="B467" t="s">
        <v>2315</v>
      </c>
      <c r="C467" t="s">
        <v>2313</v>
      </c>
      <c r="D467" t="s">
        <v>941</v>
      </c>
      <c r="E467" t="s">
        <v>1045</v>
      </c>
      <c r="F467" s="22" t="s">
        <v>672</v>
      </c>
      <c r="G467" t="s">
        <v>671</v>
      </c>
      <c r="H467">
        <v>2</v>
      </c>
      <c r="I467">
        <v>3</v>
      </c>
      <c r="J467" s="21">
        <v>44461</v>
      </c>
      <c r="K467" s="21" t="s">
        <v>2316</v>
      </c>
      <c r="L467" s="21" t="s">
        <v>2316</v>
      </c>
      <c r="M467" s="21" t="s">
        <v>959</v>
      </c>
      <c r="N467" s="33">
        <f t="shared" si="8"/>
        <v>46287</v>
      </c>
      <c r="O467" s="34" t="s">
        <v>22</v>
      </c>
    </row>
    <row r="468" spans="1:15" x14ac:dyDescent="0.35">
      <c r="A468" s="36">
        <v>841</v>
      </c>
      <c r="B468" t="s">
        <v>2317</v>
      </c>
      <c r="C468" t="s">
        <v>2318</v>
      </c>
      <c r="D468" t="s">
        <v>941</v>
      </c>
      <c r="E468" t="s">
        <v>637</v>
      </c>
      <c r="F468" s="22" t="s">
        <v>2319</v>
      </c>
      <c r="G468" t="s">
        <v>40</v>
      </c>
      <c r="H468">
        <v>1</v>
      </c>
      <c r="I468">
        <v>4</v>
      </c>
      <c r="J468" s="21">
        <v>44461</v>
      </c>
      <c r="K468" s="21" t="s">
        <v>2320</v>
      </c>
      <c r="L468" s="21" t="s">
        <v>2320</v>
      </c>
      <c r="M468" s="21" t="s">
        <v>959</v>
      </c>
      <c r="N468" s="33">
        <f t="shared" si="8"/>
        <v>46287</v>
      </c>
      <c r="O468" s="34" t="s">
        <v>16</v>
      </c>
    </row>
    <row r="469" spans="1:15" x14ac:dyDescent="0.35">
      <c r="A469" s="36">
        <v>842</v>
      </c>
      <c r="B469" t="s">
        <v>2321</v>
      </c>
      <c r="C469" t="s">
        <v>2322</v>
      </c>
      <c r="D469" t="s">
        <v>941</v>
      </c>
      <c r="E469" t="s">
        <v>1005</v>
      </c>
      <c r="F469" s="22" t="s">
        <v>870</v>
      </c>
      <c r="G469" t="s">
        <v>299</v>
      </c>
      <c r="H469">
        <v>3</v>
      </c>
      <c r="I469">
        <v>2</v>
      </c>
      <c r="J469" s="21">
        <v>44467</v>
      </c>
      <c r="K469" s="21" t="s">
        <v>2323</v>
      </c>
      <c r="L469" s="21" t="s">
        <v>2323</v>
      </c>
      <c r="M469" s="21" t="s">
        <v>959</v>
      </c>
      <c r="N469" s="33">
        <f t="shared" si="8"/>
        <v>46293</v>
      </c>
      <c r="O469" s="34" t="s">
        <v>16</v>
      </c>
    </row>
    <row r="470" spans="1:15" x14ac:dyDescent="0.35">
      <c r="A470" s="36">
        <v>843</v>
      </c>
      <c r="B470" t="s">
        <v>2324</v>
      </c>
      <c r="C470" t="s">
        <v>1138</v>
      </c>
      <c r="D470" t="s">
        <v>941</v>
      </c>
      <c r="E470" t="s">
        <v>895</v>
      </c>
      <c r="F470" s="22" t="s">
        <v>1139</v>
      </c>
      <c r="G470" t="s">
        <v>47</v>
      </c>
      <c r="H470">
        <v>2</v>
      </c>
      <c r="I470">
        <v>5</v>
      </c>
      <c r="J470" s="21">
        <v>44467</v>
      </c>
      <c r="K470" s="21" t="s">
        <v>2325</v>
      </c>
      <c r="L470" s="21" t="s">
        <v>2325</v>
      </c>
      <c r="M470" s="21" t="s">
        <v>959</v>
      </c>
      <c r="N470" s="33">
        <f t="shared" si="8"/>
        <v>46293</v>
      </c>
      <c r="O470" s="34" t="s">
        <v>49</v>
      </c>
    </row>
    <row r="471" spans="1:15" x14ac:dyDescent="0.35">
      <c r="A471" s="36">
        <v>844</v>
      </c>
      <c r="B471" t="s">
        <v>2326</v>
      </c>
      <c r="C471" t="s">
        <v>2327</v>
      </c>
      <c r="D471" t="s">
        <v>941</v>
      </c>
      <c r="E471" t="s">
        <v>311</v>
      </c>
      <c r="F471" s="22" t="s">
        <v>576</v>
      </c>
      <c r="G471" t="s">
        <v>575</v>
      </c>
      <c r="H471">
        <v>2</v>
      </c>
      <c r="I471">
        <v>2</v>
      </c>
      <c r="J471" s="21">
        <v>44468</v>
      </c>
      <c r="K471" s="21" t="s">
        <v>2328</v>
      </c>
      <c r="L471" s="21" t="s">
        <v>2328</v>
      </c>
      <c r="M471" s="21" t="s">
        <v>959</v>
      </c>
      <c r="N471" s="33">
        <f t="shared" si="8"/>
        <v>46294</v>
      </c>
      <c r="O471" s="34" t="s">
        <v>11</v>
      </c>
    </row>
    <row r="472" spans="1:15" x14ac:dyDescent="0.35">
      <c r="A472" s="36">
        <v>845</v>
      </c>
      <c r="B472" t="s">
        <v>2329</v>
      </c>
      <c r="C472" t="s">
        <v>2327</v>
      </c>
      <c r="D472" t="s">
        <v>941</v>
      </c>
      <c r="E472" t="s">
        <v>311</v>
      </c>
      <c r="F472" s="22" t="s">
        <v>576</v>
      </c>
      <c r="G472" t="s">
        <v>575</v>
      </c>
      <c r="H472">
        <v>3</v>
      </c>
      <c r="I472">
        <v>2</v>
      </c>
      <c r="J472" s="21">
        <v>44468</v>
      </c>
      <c r="K472" s="21" t="s">
        <v>2330</v>
      </c>
      <c r="L472" s="21" t="s">
        <v>2330</v>
      </c>
      <c r="M472" s="21" t="s">
        <v>959</v>
      </c>
      <c r="N472" s="33">
        <f t="shared" si="8"/>
        <v>46294</v>
      </c>
      <c r="O472" s="34" t="s">
        <v>11</v>
      </c>
    </row>
    <row r="473" spans="1:15" x14ac:dyDescent="0.35">
      <c r="A473" s="36">
        <v>846</v>
      </c>
      <c r="B473" t="s">
        <v>2331</v>
      </c>
      <c r="C473" t="s">
        <v>2332</v>
      </c>
      <c r="D473" t="s">
        <v>941</v>
      </c>
      <c r="E473" t="s">
        <v>370</v>
      </c>
      <c r="F473" s="22" t="s">
        <v>392</v>
      </c>
      <c r="G473" t="s">
        <v>391</v>
      </c>
      <c r="H473">
        <v>1</v>
      </c>
      <c r="I473">
        <v>4</v>
      </c>
      <c r="J473" s="21">
        <v>44469</v>
      </c>
      <c r="K473" s="21" t="s">
        <v>2333</v>
      </c>
      <c r="L473" s="21" t="s">
        <v>2333</v>
      </c>
      <c r="M473" s="21" t="s">
        <v>959</v>
      </c>
      <c r="N473" s="33">
        <f t="shared" si="8"/>
        <v>46295</v>
      </c>
      <c r="O473" s="34" t="s">
        <v>11</v>
      </c>
    </row>
    <row r="474" spans="1:15" x14ac:dyDescent="0.35">
      <c r="A474" s="36">
        <v>847</v>
      </c>
      <c r="B474" t="s">
        <v>2334</v>
      </c>
      <c r="C474" t="s">
        <v>2335</v>
      </c>
      <c r="D474" t="s">
        <v>941</v>
      </c>
      <c r="E474" t="s">
        <v>964</v>
      </c>
      <c r="F474" s="22" t="s">
        <v>2336</v>
      </c>
      <c r="G474" t="s">
        <v>100</v>
      </c>
      <c r="H474">
        <v>2</v>
      </c>
      <c r="I474">
        <v>4</v>
      </c>
      <c r="J474" s="21">
        <v>44474</v>
      </c>
      <c r="K474" s="21" t="s">
        <v>2337</v>
      </c>
      <c r="L474" s="21" t="s">
        <v>2337</v>
      </c>
      <c r="M474" s="21" t="s">
        <v>959</v>
      </c>
      <c r="N474" s="33">
        <f t="shared" si="8"/>
        <v>46300</v>
      </c>
      <c r="O474" s="34" t="s">
        <v>49</v>
      </c>
    </row>
    <row r="475" spans="1:15" x14ac:dyDescent="0.35">
      <c r="A475" s="36">
        <v>848</v>
      </c>
      <c r="B475" t="s">
        <v>2338</v>
      </c>
      <c r="C475" t="s">
        <v>2339</v>
      </c>
      <c r="D475" t="s">
        <v>941</v>
      </c>
      <c r="E475" t="s">
        <v>2242</v>
      </c>
      <c r="F475" s="22" t="s">
        <v>795</v>
      </c>
      <c r="G475" t="s">
        <v>153</v>
      </c>
      <c r="H475">
        <v>3</v>
      </c>
      <c r="I475">
        <v>2</v>
      </c>
      <c r="J475" s="21">
        <v>44475</v>
      </c>
      <c r="K475" s="21" t="s">
        <v>2340</v>
      </c>
      <c r="L475" s="21" t="s">
        <v>2340</v>
      </c>
      <c r="M475" s="21" t="s">
        <v>2341</v>
      </c>
      <c r="N475" s="33">
        <f t="shared" si="8"/>
        <v>46301</v>
      </c>
      <c r="O475" s="34" t="s">
        <v>16</v>
      </c>
    </row>
    <row r="476" spans="1:15" x14ac:dyDescent="0.35">
      <c r="A476" s="36">
        <v>849</v>
      </c>
      <c r="B476" t="s">
        <v>1082</v>
      </c>
      <c r="C476" t="s">
        <v>1083</v>
      </c>
      <c r="D476" t="s">
        <v>941</v>
      </c>
      <c r="E476" t="s">
        <v>1084</v>
      </c>
      <c r="F476" s="22" t="s">
        <v>1085</v>
      </c>
      <c r="G476" t="s">
        <v>260</v>
      </c>
      <c r="H476">
        <v>2</v>
      </c>
      <c r="I476">
        <v>3</v>
      </c>
      <c r="J476" s="21">
        <v>44475</v>
      </c>
      <c r="K476" s="21" t="s">
        <v>2342</v>
      </c>
      <c r="L476" s="21" t="s">
        <v>2342</v>
      </c>
      <c r="M476" s="21" t="s">
        <v>959</v>
      </c>
      <c r="N476" s="33">
        <f t="shared" si="8"/>
        <v>46301</v>
      </c>
      <c r="O476" s="34" t="s">
        <v>188</v>
      </c>
    </row>
    <row r="477" spans="1:15" x14ac:dyDescent="0.35">
      <c r="A477" s="36">
        <v>850</v>
      </c>
      <c r="B477" t="s">
        <v>2343</v>
      </c>
      <c r="C477" t="s">
        <v>2344</v>
      </c>
      <c r="D477" t="s">
        <v>941</v>
      </c>
      <c r="E477" t="s">
        <v>1430</v>
      </c>
      <c r="F477" s="22" t="s">
        <v>496</v>
      </c>
      <c r="G477" t="s">
        <v>495</v>
      </c>
      <c r="H477">
        <v>3</v>
      </c>
      <c r="I477">
        <v>8</v>
      </c>
      <c r="J477" s="21">
        <v>44475</v>
      </c>
      <c r="K477" s="21" t="s">
        <v>2345</v>
      </c>
      <c r="L477" s="21" t="s">
        <v>2345</v>
      </c>
      <c r="M477" s="21" t="s">
        <v>959</v>
      </c>
      <c r="N477" s="33">
        <f t="shared" si="8"/>
        <v>46301</v>
      </c>
      <c r="O477" s="34" t="s">
        <v>49</v>
      </c>
    </row>
    <row r="478" spans="1:15" x14ac:dyDescent="0.35">
      <c r="A478" s="36">
        <v>851</v>
      </c>
      <c r="B478" t="s">
        <v>1092</v>
      </c>
      <c r="C478" t="s">
        <v>2346</v>
      </c>
      <c r="D478" t="s">
        <v>941</v>
      </c>
      <c r="E478" t="s">
        <v>389</v>
      </c>
      <c r="F478" s="22" t="s">
        <v>1094</v>
      </c>
      <c r="G478" t="s">
        <v>17</v>
      </c>
      <c r="H478">
        <v>2</v>
      </c>
      <c r="I478">
        <v>6</v>
      </c>
      <c r="J478" s="21">
        <v>44476</v>
      </c>
      <c r="K478" s="21" t="s">
        <v>2347</v>
      </c>
      <c r="L478" s="21" t="s">
        <v>2347</v>
      </c>
      <c r="M478" s="21" t="s">
        <v>959</v>
      </c>
      <c r="N478" s="33">
        <f t="shared" si="8"/>
        <v>46302</v>
      </c>
      <c r="O478" s="34" t="s">
        <v>49</v>
      </c>
    </row>
    <row r="479" spans="1:15" x14ac:dyDescent="0.35">
      <c r="A479" s="36">
        <v>852</v>
      </c>
      <c r="B479" t="s">
        <v>2348</v>
      </c>
      <c r="C479" t="s">
        <v>2349</v>
      </c>
      <c r="D479" t="s">
        <v>941</v>
      </c>
      <c r="E479" t="s">
        <v>644</v>
      </c>
      <c r="F479" s="22" t="s">
        <v>84</v>
      </c>
      <c r="G479" t="s">
        <v>83</v>
      </c>
      <c r="H479">
        <v>5</v>
      </c>
      <c r="I479">
        <v>4</v>
      </c>
      <c r="J479" s="21">
        <v>44487</v>
      </c>
      <c r="K479" s="21" t="s">
        <v>2350</v>
      </c>
      <c r="L479" s="21" t="s">
        <v>2350</v>
      </c>
      <c r="M479" s="21" t="s">
        <v>1623</v>
      </c>
      <c r="N479" s="33">
        <f t="shared" si="8"/>
        <v>46313</v>
      </c>
      <c r="O479" s="34" t="s">
        <v>86</v>
      </c>
    </row>
    <row r="480" spans="1:15" x14ac:dyDescent="0.35">
      <c r="A480" s="36">
        <v>853</v>
      </c>
      <c r="B480" t="s">
        <v>2351</v>
      </c>
      <c r="C480" t="s">
        <v>2352</v>
      </c>
      <c r="D480" t="s">
        <v>941</v>
      </c>
      <c r="E480" t="s">
        <v>467</v>
      </c>
      <c r="F480" s="22" t="s">
        <v>545</v>
      </c>
      <c r="G480" t="s">
        <v>544</v>
      </c>
      <c r="H480">
        <v>3</v>
      </c>
      <c r="I480">
        <v>5</v>
      </c>
      <c r="J480" s="21">
        <v>44496</v>
      </c>
      <c r="K480" s="21" t="s">
        <v>2353</v>
      </c>
      <c r="L480" s="21" t="s">
        <v>2354</v>
      </c>
      <c r="M480" s="21" t="s">
        <v>2117</v>
      </c>
      <c r="N480" s="33">
        <f t="shared" si="8"/>
        <v>46322</v>
      </c>
      <c r="O480" s="34" t="s">
        <v>22</v>
      </c>
    </row>
    <row r="481" spans="1:15" x14ac:dyDescent="0.35">
      <c r="A481" s="36">
        <v>854</v>
      </c>
      <c r="B481" t="s">
        <v>2355</v>
      </c>
      <c r="C481" t="s">
        <v>2356</v>
      </c>
      <c r="D481" t="s">
        <v>941</v>
      </c>
      <c r="E481" t="s">
        <v>1292</v>
      </c>
      <c r="F481" s="22" t="s">
        <v>685</v>
      </c>
      <c r="G481" t="s">
        <v>200</v>
      </c>
      <c r="H481">
        <v>2</v>
      </c>
      <c r="I481">
        <v>7</v>
      </c>
      <c r="J481" s="21">
        <v>44503</v>
      </c>
      <c r="K481" s="21" t="s">
        <v>2357</v>
      </c>
      <c r="L481" s="21" t="s">
        <v>2357</v>
      </c>
      <c r="M481" s="21" t="s">
        <v>959</v>
      </c>
      <c r="N481" s="33">
        <f t="shared" si="8"/>
        <v>46329</v>
      </c>
      <c r="O481" s="34" t="s">
        <v>16</v>
      </c>
    </row>
    <row r="482" spans="1:15" x14ac:dyDescent="0.35">
      <c r="A482" s="36">
        <v>855</v>
      </c>
      <c r="B482" t="s">
        <v>2358</v>
      </c>
      <c r="C482" t="s">
        <v>2359</v>
      </c>
      <c r="D482" t="s">
        <v>941</v>
      </c>
      <c r="E482" t="s">
        <v>1080</v>
      </c>
      <c r="F482" s="22" t="s">
        <v>274</v>
      </c>
      <c r="G482" t="s">
        <v>80</v>
      </c>
      <c r="H482">
        <v>3</v>
      </c>
      <c r="I482">
        <v>12</v>
      </c>
      <c r="J482" s="21">
        <v>44509</v>
      </c>
      <c r="K482" s="21" t="s">
        <v>2360</v>
      </c>
      <c r="L482" s="21" t="s">
        <v>2361</v>
      </c>
      <c r="M482" s="21" t="s">
        <v>2117</v>
      </c>
      <c r="N482" s="33">
        <f t="shared" si="8"/>
        <v>46335</v>
      </c>
      <c r="O482" s="34" t="s">
        <v>16</v>
      </c>
    </row>
    <row r="483" spans="1:15" x14ac:dyDescent="0.35">
      <c r="A483" s="36">
        <v>856</v>
      </c>
      <c r="B483" t="s">
        <v>2362</v>
      </c>
      <c r="C483" t="s">
        <v>2359</v>
      </c>
      <c r="D483" t="s">
        <v>941</v>
      </c>
      <c r="E483" t="s">
        <v>1080</v>
      </c>
      <c r="F483" s="22" t="s">
        <v>274</v>
      </c>
      <c r="G483" t="s">
        <v>80</v>
      </c>
      <c r="H483">
        <v>1</v>
      </c>
      <c r="I483">
        <v>6</v>
      </c>
      <c r="J483" s="21">
        <v>44509</v>
      </c>
      <c r="K483" s="21" t="s">
        <v>2363</v>
      </c>
      <c r="L483" s="21" t="s">
        <v>2364</v>
      </c>
      <c r="M483" s="21" t="s">
        <v>2117</v>
      </c>
      <c r="N483" s="33">
        <f t="shared" si="8"/>
        <v>46335</v>
      </c>
      <c r="O483" s="34" t="s">
        <v>16</v>
      </c>
    </row>
    <row r="484" spans="1:15" x14ac:dyDescent="0.35">
      <c r="A484" s="36">
        <v>857</v>
      </c>
      <c r="B484" t="s">
        <v>2365</v>
      </c>
      <c r="C484" t="s">
        <v>2366</v>
      </c>
      <c r="D484" t="s">
        <v>941</v>
      </c>
      <c r="E484" t="s">
        <v>1080</v>
      </c>
      <c r="F484" s="22" t="s">
        <v>452</v>
      </c>
      <c r="G484" t="s">
        <v>105</v>
      </c>
      <c r="H484">
        <v>1</v>
      </c>
      <c r="I484">
        <v>1</v>
      </c>
      <c r="J484" s="21">
        <v>44517</v>
      </c>
      <c r="K484" s="21" t="s">
        <v>2367</v>
      </c>
      <c r="L484" s="21" t="s">
        <v>2368</v>
      </c>
      <c r="M484" s="21" t="s">
        <v>2117</v>
      </c>
      <c r="N484" s="33">
        <f t="shared" si="8"/>
        <v>46343</v>
      </c>
      <c r="O484" s="34" t="s">
        <v>16</v>
      </c>
    </row>
    <row r="485" spans="1:15" x14ac:dyDescent="0.35">
      <c r="A485" s="36">
        <v>858</v>
      </c>
      <c r="B485" t="s">
        <v>2369</v>
      </c>
      <c r="C485" t="s">
        <v>2366</v>
      </c>
      <c r="D485" t="s">
        <v>941</v>
      </c>
      <c r="E485" t="s">
        <v>1080</v>
      </c>
      <c r="F485" s="22" t="s">
        <v>452</v>
      </c>
      <c r="G485" t="s">
        <v>105</v>
      </c>
      <c r="H485">
        <v>2</v>
      </c>
      <c r="I485">
        <v>4</v>
      </c>
      <c r="J485" s="21">
        <v>44517</v>
      </c>
      <c r="K485" s="21" t="s">
        <v>2370</v>
      </c>
      <c r="L485" s="21" t="s">
        <v>2371</v>
      </c>
      <c r="M485" s="21" t="s">
        <v>2117</v>
      </c>
      <c r="N485" s="33">
        <f t="shared" si="8"/>
        <v>46343</v>
      </c>
      <c r="O485" s="34" t="s">
        <v>16</v>
      </c>
    </row>
    <row r="486" spans="1:15" x14ac:dyDescent="0.35">
      <c r="A486" s="36">
        <v>859</v>
      </c>
      <c r="B486" t="s">
        <v>2372</v>
      </c>
      <c r="C486" t="s">
        <v>2373</v>
      </c>
      <c r="D486" t="s">
        <v>941</v>
      </c>
      <c r="E486" t="s">
        <v>370</v>
      </c>
      <c r="F486" s="22" t="s">
        <v>510</v>
      </c>
      <c r="G486" t="s">
        <v>509</v>
      </c>
      <c r="H486">
        <v>3</v>
      </c>
      <c r="I486">
        <v>5</v>
      </c>
      <c r="J486" s="21">
        <v>44521</v>
      </c>
      <c r="K486" s="21" t="s">
        <v>2374</v>
      </c>
      <c r="L486" s="21" t="s">
        <v>2374</v>
      </c>
      <c r="M486" s="21" t="s">
        <v>1852</v>
      </c>
      <c r="N486" s="33">
        <f t="shared" si="8"/>
        <v>46347</v>
      </c>
      <c r="O486" s="34" t="s">
        <v>22</v>
      </c>
    </row>
    <row r="487" spans="1:15" x14ac:dyDescent="0.35">
      <c r="A487" s="36">
        <v>860</v>
      </c>
      <c r="B487" t="s">
        <v>2375</v>
      </c>
      <c r="C487" t="s">
        <v>2376</v>
      </c>
      <c r="D487" t="s">
        <v>941</v>
      </c>
      <c r="E487" t="s">
        <v>978</v>
      </c>
      <c r="F487" s="22" t="s">
        <v>1205</v>
      </c>
      <c r="G487" t="s">
        <v>351</v>
      </c>
      <c r="H487">
        <v>3</v>
      </c>
      <c r="I487">
        <v>8</v>
      </c>
      <c r="J487" s="21">
        <v>44524</v>
      </c>
      <c r="K487" s="21" t="s">
        <v>2377</v>
      </c>
      <c r="L487" s="21" t="s">
        <v>2377</v>
      </c>
      <c r="M487" s="21" t="s">
        <v>959</v>
      </c>
      <c r="N487" s="33">
        <f t="shared" ref="N487:N550" si="9">J487+1826</f>
        <v>46350</v>
      </c>
      <c r="O487" s="34" t="s">
        <v>86</v>
      </c>
    </row>
    <row r="488" spans="1:15" x14ac:dyDescent="0.35">
      <c r="A488" s="36">
        <v>861</v>
      </c>
      <c r="B488" t="s">
        <v>2378</v>
      </c>
      <c r="C488" t="s">
        <v>2379</v>
      </c>
      <c r="D488" t="s">
        <v>941</v>
      </c>
      <c r="E488" t="s">
        <v>739</v>
      </c>
      <c r="F488" s="22" t="s">
        <v>2380</v>
      </c>
      <c r="G488" t="s">
        <v>215</v>
      </c>
      <c r="H488">
        <v>3</v>
      </c>
      <c r="I488">
        <v>5</v>
      </c>
      <c r="J488" s="21">
        <v>44531</v>
      </c>
      <c r="K488" s="21" t="s">
        <v>2381</v>
      </c>
      <c r="L488" s="21" t="s">
        <v>2381</v>
      </c>
      <c r="M488" s="21" t="s">
        <v>959</v>
      </c>
      <c r="N488" s="33">
        <f t="shared" si="9"/>
        <v>46357</v>
      </c>
      <c r="O488" s="34" t="s">
        <v>146</v>
      </c>
    </row>
    <row r="489" spans="1:15" x14ac:dyDescent="0.35">
      <c r="A489" s="36">
        <v>862</v>
      </c>
      <c r="B489" t="s">
        <v>1162</v>
      </c>
      <c r="C489" t="s">
        <v>2382</v>
      </c>
      <c r="D489" t="s">
        <v>941</v>
      </c>
      <c r="E489" t="s">
        <v>473</v>
      </c>
      <c r="F489" s="22" t="s">
        <v>370</v>
      </c>
      <c r="G489" t="s">
        <v>369</v>
      </c>
      <c r="H489">
        <v>3</v>
      </c>
      <c r="I489">
        <v>4</v>
      </c>
      <c r="J489" s="21">
        <v>44531</v>
      </c>
      <c r="K489" s="21" t="s">
        <v>2383</v>
      </c>
      <c r="L489" s="21" t="s">
        <v>2383</v>
      </c>
      <c r="M489" s="21" t="s">
        <v>959</v>
      </c>
      <c r="N489" s="33">
        <f t="shared" si="9"/>
        <v>46357</v>
      </c>
      <c r="O489" s="34" t="s">
        <v>22</v>
      </c>
    </row>
    <row r="490" spans="1:15" x14ac:dyDescent="0.35">
      <c r="A490" s="36">
        <v>863</v>
      </c>
      <c r="B490" t="s">
        <v>2384</v>
      </c>
      <c r="C490" t="s">
        <v>2385</v>
      </c>
      <c r="D490" t="s">
        <v>941</v>
      </c>
      <c r="E490" t="s">
        <v>637</v>
      </c>
      <c r="F490" s="22" t="s">
        <v>618</v>
      </c>
      <c r="G490" t="s">
        <v>617</v>
      </c>
      <c r="H490">
        <v>1</v>
      </c>
      <c r="I490">
        <v>4</v>
      </c>
      <c r="J490" s="21">
        <v>44537</v>
      </c>
      <c r="K490" s="21" t="s">
        <v>2386</v>
      </c>
      <c r="L490" s="21" t="s">
        <v>2386</v>
      </c>
      <c r="M490" s="21" t="s">
        <v>959</v>
      </c>
      <c r="N490" s="33">
        <f t="shared" si="9"/>
        <v>46363</v>
      </c>
      <c r="O490" s="34" t="s">
        <v>49</v>
      </c>
    </row>
    <row r="491" spans="1:15" x14ac:dyDescent="0.35">
      <c r="A491" s="36">
        <v>864</v>
      </c>
      <c r="B491" t="s">
        <v>2387</v>
      </c>
      <c r="C491" t="s">
        <v>2388</v>
      </c>
      <c r="D491" t="s">
        <v>941</v>
      </c>
      <c r="E491" t="s">
        <v>1362</v>
      </c>
      <c r="F491" s="22" t="s">
        <v>1363</v>
      </c>
      <c r="G491" t="s">
        <v>131</v>
      </c>
      <c r="H491">
        <v>3</v>
      </c>
      <c r="I491">
        <v>12</v>
      </c>
      <c r="J491" s="21">
        <v>44545</v>
      </c>
      <c r="K491" s="21" t="s">
        <v>2389</v>
      </c>
      <c r="L491" s="21" t="s">
        <v>2389</v>
      </c>
      <c r="M491" s="21" t="s">
        <v>959</v>
      </c>
      <c r="N491" s="33">
        <f t="shared" si="9"/>
        <v>46371</v>
      </c>
      <c r="O491" s="34" t="s">
        <v>16</v>
      </c>
    </row>
    <row r="492" spans="1:15" x14ac:dyDescent="0.35">
      <c r="A492" s="36">
        <v>865</v>
      </c>
      <c r="B492" t="s">
        <v>1169</v>
      </c>
      <c r="C492" t="s">
        <v>1170</v>
      </c>
      <c r="D492" t="s">
        <v>941</v>
      </c>
      <c r="E492" t="s">
        <v>942</v>
      </c>
      <c r="F492" s="22" t="s">
        <v>266</v>
      </c>
      <c r="G492" t="s">
        <v>265</v>
      </c>
      <c r="H492">
        <v>2</v>
      </c>
      <c r="I492">
        <v>3</v>
      </c>
      <c r="J492" s="21">
        <v>44573</v>
      </c>
      <c r="K492" s="21" t="s">
        <v>2390</v>
      </c>
      <c r="L492" s="21" t="s">
        <v>2390</v>
      </c>
      <c r="M492" s="21" t="s">
        <v>959</v>
      </c>
      <c r="N492" s="33">
        <f t="shared" si="9"/>
        <v>46399</v>
      </c>
      <c r="O492" s="34" t="s">
        <v>11</v>
      </c>
    </row>
    <row r="493" spans="1:15" x14ac:dyDescent="0.35">
      <c r="A493" s="36">
        <v>866</v>
      </c>
      <c r="B493" t="s">
        <v>1279</v>
      </c>
      <c r="C493" t="s">
        <v>2391</v>
      </c>
      <c r="D493" t="s">
        <v>941</v>
      </c>
      <c r="E493" t="s">
        <v>942</v>
      </c>
      <c r="F493" s="22" t="s">
        <v>1280</v>
      </c>
      <c r="G493" t="s">
        <v>122</v>
      </c>
      <c r="H493">
        <v>4</v>
      </c>
      <c r="I493">
        <v>2</v>
      </c>
      <c r="J493" s="21">
        <v>44573</v>
      </c>
      <c r="K493" s="21" t="s">
        <v>2392</v>
      </c>
      <c r="L493" s="21" t="s">
        <v>2392</v>
      </c>
      <c r="M493" s="21" t="s">
        <v>959</v>
      </c>
      <c r="N493" s="33">
        <f t="shared" si="9"/>
        <v>46399</v>
      </c>
      <c r="O493" s="34" t="s">
        <v>11</v>
      </c>
    </row>
    <row r="494" spans="1:15" x14ac:dyDescent="0.35">
      <c r="A494" s="36">
        <v>867</v>
      </c>
      <c r="B494" t="s">
        <v>1231</v>
      </c>
      <c r="C494" t="s">
        <v>1232</v>
      </c>
      <c r="D494" t="s">
        <v>941</v>
      </c>
      <c r="E494" t="s">
        <v>1014</v>
      </c>
      <c r="F494" s="22" t="s">
        <v>502</v>
      </c>
      <c r="G494" t="s">
        <v>501</v>
      </c>
      <c r="H494">
        <v>4</v>
      </c>
      <c r="I494">
        <v>9</v>
      </c>
      <c r="J494" s="21">
        <v>44579</v>
      </c>
      <c r="K494" s="21" t="s">
        <v>2393</v>
      </c>
      <c r="L494" s="21" t="s">
        <v>2393</v>
      </c>
      <c r="M494" s="21" t="s">
        <v>959</v>
      </c>
      <c r="N494" s="33">
        <f t="shared" si="9"/>
        <v>46405</v>
      </c>
      <c r="O494" s="34" t="s">
        <v>11</v>
      </c>
    </row>
    <row r="495" spans="1:15" x14ac:dyDescent="0.35">
      <c r="A495" s="36">
        <v>868</v>
      </c>
      <c r="B495" t="s">
        <v>2394</v>
      </c>
      <c r="C495" t="s">
        <v>2395</v>
      </c>
      <c r="D495" t="s">
        <v>941</v>
      </c>
      <c r="E495" t="s">
        <v>895</v>
      </c>
      <c r="F495" s="22" t="s">
        <v>748</v>
      </c>
      <c r="G495" t="s">
        <v>747</v>
      </c>
      <c r="H495">
        <v>1</v>
      </c>
      <c r="I495">
        <v>6</v>
      </c>
      <c r="J495" s="21">
        <v>44580</v>
      </c>
      <c r="K495" s="21" t="s">
        <v>2396</v>
      </c>
      <c r="L495" s="21" t="s">
        <v>2396</v>
      </c>
      <c r="M495" s="21" t="s">
        <v>959</v>
      </c>
      <c r="N495" s="33">
        <f t="shared" si="9"/>
        <v>46406</v>
      </c>
      <c r="O495" s="34" t="s">
        <v>49</v>
      </c>
    </row>
    <row r="496" spans="1:15" x14ac:dyDescent="0.35">
      <c r="A496" s="36">
        <v>869</v>
      </c>
      <c r="B496" t="s">
        <v>2397</v>
      </c>
      <c r="C496" t="s">
        <v>2395</v>
      </c>
      <c r="D496" t="s">
        <v>941</v>
      </c>
      <c r="E496" t="s">
        <v>895</v>
      </c>
      <c r="F496" s="22" t="s">
        <v>748</v>
      </c>
      <c r="G496" t="s">
        <v>747</v>
      </c>
      <c r="H496">
        <v>1</v>
      </c>
      <c r="I496">
        <v>4</v>
      </c>
      <c r="J496" s="21">
        <v>44580</v>
      </c>
      <c r="K496" s="21" t="s">
        <v>2398</v>
      </c>
      <c r="L496" s="21" t="s">
        <v>2398</v>
      </c>
      <c r="M496" s="21" t="s">
        <v>959</v>
      </c>
      <c r="N496" s="33">
        <f t="shared" si="9"/>
        <v>46406</v>
      </c>
      <c r="O496" s="34" t="s">
        <v>49</v>
      </c>
    </row>
    <row r="497" spans="1:15" x14ac:dyDescent="0.35">
      <c r="A497" s="36">
        <v>870</v>
      </c>
      <c r="B497" t="s">
        <v>1246</v>
      </c>
      <c r="C497" t="s">
        <v>2395</v>
      </c>
      <c r="D497" t="s">
        <v>941</v>
      </c>
      <c r="E497" t="s">
        <v>895</v>
      </c>
      <c r="F497" s="22" t="s">
        <v>748</v>
      </c>
      <c r="G497" t="s">
        <v>747</v>
      </c>
      <c r="H497">
        <v>2</v>
      </c>
      <c r="I497">
        <v>6</v>
      </c>
      <c r="J497" s="21">
        <v>44580</v>
      </c>
      <c r="K497" s="21" t="s">
        <v>2399</v>
      </c>
      <c r="L497" s="21" t="s">
        <v>2399</v>
      </c>
      <c r="M497" s="21" t="s">
        <v>959</v>
      </c>
      <c r="N497" s="33">
        <f t="shared" si="9"/>
        <v>46406</v>
      </c>
      <c r="O497" s="34" t="s">
        <v>49</v>
      </c>
    </row>
    <row r="498" spans="1:15" x14ac:dyDescent="0.35">
      <c r="A498" s="36">
        <v>871</v>
      </c>
      <c r="B498" t="s">
        <v>1190</v>
      </c>
      <c r="C498" t="s">
        <v>2400</v>
      </c>
      <c r="D498" t="s">
        <v>941</v>
      </c>
      <c r="E498" t="s">
        <v>895</v>
      </c>
      <c r="F498" s="22" t="s">
        <v>1139</v>
      </c>
      <c r="G498" t="s">
        <v>47</v>
      </c>
      <c r="H498">
        <v>2</v>
      </c>
      <c r="I498">
        <v>2</v>
      </c>
      <c r="J498" s="21">
        <v>44587</v>
      </c>
      <c r="K498" s="21" t="s">
        <v>2401</v>
      </c>
      <c r="L498" s="21" t="s">
        <v>2401</v>
      </c>
      <c r="M498" s="21" t="s">
        <v>959</v>
      </c>
      <c r="N498" s="33">
        <f t="shared" si="9"/>
        <v>46413</v>
      </c>
      <c r="O498" s="34" t="s">
        <v>49</v>
      </c>
    </row>
    <row r="499" spans="1:15" x14ac:dyDescent="0.35">
      <c r="A499" s="36">
        <v>872</v>
      </c>
      <c r="B499" t="s">
        <v>1078</v>
      </c>
      <c r="C499" t="s">
        <v>2402</v>
      </c>
      <c r="D499" t="s">
        <v>941</v>
      </c>
      <c r="E499" t="s">
        <v>1080</v>
      </c>
      <c r="F499" s="22" t="s">
        <v>892</v>
      </c>
      <c r="G499" t="s">
        <v>173</v>
      </c>
      <c r="H499">
        <v>3</v>
      </c>
      <c r="I499">
        <v>6</v>
      </c>
      <c r="J499" s="21">
        <v>44588</v>
      </c>
      <c r="K499" s="21" t="s">
        <v>2403</v>
      </c>
      <c r="L499" s="21" t="s">
        <v>2403</v>
      </c>
      <c r="M499" s="21" t="s">
        <v>959</v>
      </c>
      <c r="N499" s="33">
        <f t="shared" si="9"/>
        <v>46414</v>
      </c>
      <c r="O499" s="34" t="s">
        <v>16</v>
      </c>
    </row>
    <row r="500" spans="1:15" x14ac:dyDescent="0.35">
      <c r="A500" s="36">
        <v>873</v>
      </c>
      <c r="B500" t="s">
        <v>2404</v>
      </c>
      <c r="C500" t="s">
        <v>2405</v>
      </c>
      <c r="D500" t="s">
        <v>941</v>
      </c>
      <c r="E500" t="s">
        <v>1201</v>
      </c>
      <c r="F500" s="22" t="s">
        <v>448</v>
      </c>
      <c r="G500" t="s">
        <v>447</v>
      </c>
      <c r="H500">
        <v>2</v>
      </c>
      <c r="I500">
        <v>2</v>
      </c>
      <c r="J500" s="21">
        <v>44592</v>
      </c>
      <c r="K500" s="21" t="s">
        <v>2406</v>
      </c>
      <c r="L500" s="21" t="s">
        <v>2406</v>
      </c>
      <c r="M500" s="21" t="s">
        <v>959</v>
      </c>
      <c r="N500" s="33">
        <f t="shared" si="9"/>
        <v>46418</v>
      </c>
      <c r="O500" s="34" t="s">
        <v>22</v>
      </c>
    </row>
    <row r="501" spans="1:15" x14ac:dyDescent="0.35">
      <c r="A501" s="36">
        <v>874</v>
      </c>
      <c r="B501" t="s">
        <v>2407</v>
      </c>
      <c r="C501" t="s">
        <v>2408</v>
      </c>
      <c r="D501" t="s">
        <v>941</v>
      </c>
      <c r="E501" t="s">
        <v>739</v>
      </c>
      <c r="F501" s="22" t="s">
        <v>1226</v>
      </c>
      <c r="G501" t="s">
        <v>94</v>
      </c>
      <c r="H501">
        <v>3</v>
      </c>
      <c r="I501">
        <v>4</v>
      </c>
      <c r="J501" s="21">
        <v>44592</v>
      </c>
      <c r="K501" s="21" t="s">
        <v>2409</v>
      </c>
      <c r="L501" s="21" t="s">
        <v>2409</v>
      </c>
      <c r="M501" s="21" t="s">
        <v>959</v>
      </c>
      <c r="N501" s="33">
        <f t="shared" si="9"/>
        <v>46418</v>
      </c>
      <c r="O501" s="34" t="s">
        <v>27</v>
      </c>
    </row>
    <row r="502" spans="1:15" x14ac:dyDescent="0.35">
      <c r="A502" s="36">
        <v>875</v>
      </c>
      <c r="B502" t="s">
        <v>1175</v>
      </c>
      <c r="C502" t="s">
        <v>2410</v>
      </c>
      <c r="D502" t="s">
        <v>941</v>
      </c>
      <c r="E502" t="s">
        <v>437</v>
      </c>
      <c r="F502" s="22" t="s">
        <v>913</v>
      </c>
      <c r="G502" t="s">
        <v>912</v>
      </c>
      <c r="H502">
        <v>3</v>
      </c>
      <c r="I502">
        <v>6</v>
      </c>
      <c r="J502" s="21">
        <v>44593</v>
      </c>
      <c r="K502" s="21" t="s">
        <v>2411</v>
      </c>
      <c r="L502" s="21" t="s">
        <v>2411</v>
      </c>
      <c r="M502" s="21" t="s">
        <v>959</v>
      </c>
      <c r="N502" s="33">
        <f t="shared" si="9"/>
        <v>46419</v>
      </c>
      <c r="O502" s="34" t="s">
        <v>49</v>
      </c>
    </row>
    <row r="503" spans="1:15" x14ac:dyDescent="0.35">
      <c r="A503" s="36">
        <v>876</v>
      </c>
      <c r="B503" t="s">
        <v>1186</v>
      </c>
      <c r="C503" t="s">
        <v>2412</v>
      </c>
      <c r="D503" t="s">
        <v>941</v>
      </c>
      <c r="E503" t="s">
        <v>1188</v>
      </c>
      <c r="F503" s="22" t="s">
        <v>675</v>
      </c>
      <c r="G503" t="s">
        <v>674</v>
      </c>
      <c r="H503">
        <v>2</v>
      </c>
      <c r="I503">
        <v>5</v>
      </c>
      <c r="J503" s="21">
        <v>44594</v>
      </c>
      <c r="K503" s="21" t="s">
        <v>2413</v>
      </c>
      <c r="L503" s="21" t="s">
        <v>2413</v>
      </c>
      <c r="M503" s="21" t="s">
        <v>959</v>
      </c>
      <c r="N503" s="33">
        <f t="shared" si="9"/>
        <v>46420</v>
      </c>
      <c r="O503" s="34" t="s">
        <v>11</v>
      </c>
    </row>
    <row r="504" spans="1:15" x14ac:dyDescent="0.35">
      <c r="A504" s="36">
        <v>877</v>
      </c>
      <c r="B504" t="s">
        <v>2414</v>
      </c>
      <c r="C504" t="s">
        <v>2415</v>
      </c>
      <c r="D504" t="s">
        <v>941</v>
      </c>
      <c r="E504" t="s">
        <v>1292</v>
      </c>
      <c r="F504" s="22" t="s">
        <v>787</v>
      </c>
      <c r="G504" t="s">
        <v>206</v>
      </c>
      <c r="H504">
        <v>2</v>
      </c>
      <c r="I504">
        <v>15</v>
      </c>
      <c r="J504" s="21">
        <v>44637</v>
      </c>
      <c r="K504" s="21" t="s">
        <v>2416</v>
      </c>
      <c r="L504" s="21" t="s">
        <v>2416</v>
      </c>
      <c r="M504" s="21" t="s">
        <v>959</v>
      </c>
      <c r="N504" s="33">
        <f t="shared" si="9"/>
        <v>46463</v>
      </c>
      <c r="O504" s="34" t="s">
        <v>16</v>
      </c>
    </row>
    <row r="505" spans="1:15" x14ac:dyDescent="0.35">
      <c r="A505" s="36">
        <v>878</v>
      </c>
      <c r="B505" t="s">
        <v>2417</v>
      </c>
      <c r="C505" t="s">
        <v>2418</v>
      </c>
      <c r="D505" t="s">
        <v>941</v>
      </c>
      <c r="E505" t="s">
        <v>1313</v>
      </c>
      <c r="F505" s="22" t="s">
        <v>336</v>
      </c>
      <c r="G505" t="s">
        <v>335</v>
      </c>
      <c r="H505">
        <v>3</v>
      </c>
      <c r="I505">
        <v>6</v>
      </c>
      <c r="J505" s="21">
        <v>44637</v>
      </c>
      <c r="K505" s="21" t="s">
        <v>2419</v>
      </c>
      <c r="L505" s="21" t="s">
        <v>2419</v>
      </c>
      <c r="M505" s="21" t="s">
        <v>959</v>
      </c>
      <c r="N505" s="33">
        <f t="shared" si="9"/>
        <v>46463</v>
      </c>
      <c r="O505" s="34" t="s">
        <v>146</v>
      </c>
    </row>
    <row r="506" spans="1:15" x14ac:dyDescent="0.35">
      <c r="A506" s="36">
        <v>879</v>
      </c>
      <c r="B506" t="s">
        <v>1337</v>
      </c>
      <c r="C506" t="s">
        <v>1338</v>
      </c>
      <c r="D506" t="s">
        <v>941</v>
      </c>
      <c r="E506" t="s">
        <v>1313</v>
      </c>
      <c r="F506" s="22" t="s">
        <v>336</v>
      </c>
      <c r="G506" t="s">
        <v>335</v>
      </c>
      <c r="H506">
        <v>3</v>
      </c>
      <c r="I506">
        <v>6</v>
      </c>
      <c r="J506" s="21">
        <v>44637</v>
      </c>
      <c r="K506" s="21" t="s">
        <v>2420</v>
      </c>
      <c r="L506" s="21" t="s">
        <v>2420</v>
      </c>
      <c r="M506" s="21" t="s">
        <v>959</v>
      </c>
      <c r="N506" s="33">
        <f t="shared" si="9"/>
        <v>46463</v>
      </c>
      <c r="O506" s="34" t="s">
        <v>146</v>
      </c>
    </row>
    <row r="507" spans="1:15" x14ac:dyDescent="0.35">
      <c r="A507" s="36">
        <v>880</v>
      </c>
      <c r="B507" t="s">
        <v>2421</v>
      </c>
      <c r="C507" t="s">
        <v>2422</v>
      </c>
      <c r="D507" t="s">
        <v>941</v>
      </c>
      <c r="E507" t="s">
        <v>1330</v>
      </c>
      <c r="F507" s="22" t="s">
        <v>476</v>
      </c>
      <c r="G507" t="s">
        <v>475</v>
      </c>
      <c r="H507">
        <v>3</v>
      </c>
      <c r="I507">
        <v>6</v>
      </c>
      <c r="J507" s="21">
        <v>44643</v>
      </c>
      <c r="K507" s="21" t="s">
        <v>2423</v>
      </c>
      <c r="L507" s="21" t="s">
        <v>2423</v>
      </c>
      <c r="M507" s="21" t="s">
        <v>959</v>
      </c>
      <c r="N507" s="33">
        <f t="shared" si="9"/>
        <v>46469</v>
      </c>
      <c r="O507" s="34" t="s">
        <v>188</v>
      </c>
    </row>
    <row r="508" spans="1:15" x14ac:dyDescent="0.35">
      <c r="A508" s="36">
        <v>881</v>
      </c>
      <c r="B508" t="s">
        <v>1328</v>
      </c>
      <c r="C508" t="s">
        <v>2424</v>
      </c>
      <c r="D508" t="s">
        <v>941</v>
      </c>
      <c r="E508" t="s">
        <v>1330</v>
      </c>
      <c r="F508" s="22" t="s">
        <v>476</v>
      </c>
      <c r="G508" t="s">
        <v>475</v>
      </c>
      <c r="H508">
        <v>3</v>
      </c>
      <c r="I508">
        <v>4</v>
      </c>
      <c r="J508" s="21">
        <v>44643</v>
      </c>
      <c r="K508" s="21" t="s">
        <v>2425</v>
      </c>
      <c r="L508" s="21" t="s">
        <v>2425</v>
      </c>
      <c r="M508" s="21" t="s">
        <v>959</v>
      </c>
      <c r="N508" s="33">
        <f t="shared" si="9"/>
        <v>46469</v>
      </c>
      <c r="O508" s="34" t="s">
        <v>188</v>
      </c>
    </row>
    <row r="509" spans="1:15" x14ac:dyDescent="0.35">
      <c r="A509" s="36">
        <v>882</v>
      </c>
      <c r="B509" t="s">
        <v>2426</v>
      </c>
      <c r="C509" t="s">
        <v>2427</v>
      </c>
      <c r="D509" t="s">
        <v>941</v>
      </c>
      <c r="E509" t="s">
        <v>1330</v>
      </c>
      <c r="F509" s="22" t="s">
        <v>759</v>
      </c>
      <c r="G509" t="s">
        <v>920</v>
      </c>
      <c r="H509">
        <v>3</v>
      </c>
      <c r="I509">
        <v>8</v>
      </c>
      <c r="J509" s="21">
        <v>44649</v>
      </c>
      <c r="K509" s="21" t="s">
        <v>2428</v>
      </c>
      <c r="L509" s="21" t="s">
        <v>2428</v>
      </c>
      <c r="M509" s="21" t="s">
        <v>959</v>
      </c>
      <c r="N509" s="33">
        <f t="shared" si="9"/>
        <v>46475</v>
      </c>
      <c r="O509" s="34" t="s">
        <v>27</v>
      </c>
    </row>
    <row r="510" spans="1:15" x14ac:dyDescent="0.35">
      <c r="A510" s="36">
        <v>883</v>
      </c>
      <c r="B510" t="s">
        <v>2429</v>
      </c>
      <c r="C510" t="s">
        <v>2427</v>
      </c>
      <c r="D510" t="s">
        <v>941</v>
      </c>
      <c r="E510" t="s">
        <v>1330</v>
      </c>
      <c r="F510" s="22" t="s">
        <v>759</v>
      </c>
      <c r="G510" t="s">
        <v>920</v>
      </c>
      <c r="H510">
        <v>3</v>
      </c>
      <c r="I510">
        <v>3</v>
      </c>
      <c r="J510" s="21">
        <v>44649</v>
      </c>
      <c r="K510" s="21" t="s">
        <v>2430</v>
      </c>
      <c r="L510" s="21" t="s">
        <v>2430</v>
      </c>
      <c r="M510" s="21" t="s">
        <v>959</v>
      </c>
      <c r="N510" s="33">
        <f t="shared" si="9"/>
        <v>46475</v>
      </c>
      <c r="O510" s="34" t="s">
        <v>27</v>
      </c>
    </row>
    <row r="511" spans="1:15" x14ac:dyDescent="0.35">
      <c r="A511" s="36">
        <v>884</v>
      </c>
      <c r="B511" t="s">
        <v>2431</v>
      </c>
      <c r="C511" t="s">
        <v>2432</v>
      </c>
      <c r="D511" t="s">
        <v>941</v>
      </c>
      <c r="E511" t="s">
        <v>858</v>
      </c>
      <c r="F511" s="22" t="s">
        <v>595</v>
      </c>
      <c r="G511" t="s">
        <v>594</v>
      </c>
      <c r="H511">
        <v>2</v>
      </c>
      <c r="I511">
        <v>6</v>
      </c>
      <c r="J511" s="21">
        <v>44649</v>
      </c>
      <c r="K511" s="21" t="s">
        <v>2433</v>
      </c>
      <c r="L511" s="21" t="s">
        <v>2433</v>
      </c>
      <c r="M511" s="21" t="s">
        <v>959</v>
      </c>
      <c r="N511" s="33">
        <f t="shared" si="9"/>
        <v>46475</v>
      </c>
      <c r="O511" s="34" t="s">
        <v>22</v>
      </c>
    </row>
    <row r="512" spans="1:15" x14ac:dyDescent="0.35">
      <c r="A512" s="36">
        <v>885</v>
      </c>
      <c r="B512" t="s">
        <v>1097</v>
      </c>
      <c r="C512" t="s">
        <v>2434</v>
      </c>
      <c r="D512" t="s">
        <v>941</v>
      </c>
      <c r="E512" t="s">
        <v>978</v>
      </c>
      <c r="F512" s="22" t="s">
        <v>790</v>
      </c>
      <c r="G512" t="s">
        <v>789</v>
      </c>
      <c r="H512">
        <v>3</v>
      </c>
      <c r="I512">
        <v>4</v>
      </c>
      <c r="J512" s="21">
        <v>44656</v>
      </c>
      <c r="K512" s="21" t="s">
        <v>2435</v>
      </c>
      <c r="L512" s="21" t="s">
        <v>2435</v>
      </c>
      <c r="M512" s="21" t="s">
        <v>959</v>
      </c>
      <c r="N512" s="33">
        <f t="shared" si="9"/>
        <v>46482</v>
      </c>
      <c r="O512" s="34" t="s">
        <v>86</v>
      </c>
    </row>
    <row r="513" spans="1:15" x14ac:dyDescent="0.35">
      <c r="A513" s="36">
        <v>886</v>
      </c>
      <c r="B513" t="s">
        <v>1348</v>
      </c>
      <c r="C513" t="s">
        <v>2436</v>
      </c>
      <c r="D513" t="s">
        <v>941</v>
      </c>
      <c r="E513" t="s">
        <v>1112</v>
      </c>
      <c r="F513" s="22" t="s">
        <v>833</v>
      </c>
      <c r="G513" t="s">
        <v>159</v>
      </c>
      <c r="H513">
        <v>3</v>
      </c>
      <c r="I513">
        <v>6</v>
      </c>
      <c r="J513" s="21">
        <v>44658</v>
      </c>
      <c r="K513" s="21" t="s">
        <v>2437</v>
      </c>
      <c r="L513" s="21" t="s">
        <v>2437</v>
      </c>
      <c r="M513" s="21" t="s">
        <v>959</v>
      </c>
      <c r="N513" s="33">
        <f t="shared" si="9"/>
        <v>46484</v>
      </c>
      <c r="O513" s="34" t="s">
        <v>16</v>
      </c>
    </row>
    <row r="514" spans="1:15" x14ac:dyDescent="0.35">
      <c r="A514" s="36">
        <v>887</v>
      </c>
      <c r="B514" t="s">
        <v>1321</v>
      </c>
      <c r="C514" t="s">
        <v>2438</v>
      </c>
      <c r="D514" t="s">
        <v>941</v>
      </c>
      <c r="E514" t="s">
        <v>1298</v>
      </c>
      <c r="F514" s="22" t="s">
        <v>599</v>
      </c>
      <c r="G514" t="s">
        <v>128</v>
      </c>
      <c r="H514">
        <v>2</v>
      </c>
      <c r="I514">
        <v>6</v>
      </c>
      <c r="J514" s="21">
        <v>44658</v>
      </c>
      <c r="K514" s="21" t="s">
        <v>2439</v>
      </c>
      <c r="L514" s="21" t="s">
        <v>2439</v>
      </c>
      <c r="M514" s="21" t="s">
        <v>959</v>
      </c>
      <c r="N514" s="33">
        <f t="shared" si="9"/>
        <v>46484</v>
      </c>
      <c r="O514" s="34" t="s">
        <v>16</v>
      </c>
    </row>
    <row r="515" spans="1:15" x14ac:dyDescent="0.35">
      <c r="A515" s="36">
        <v>888</v>
      </c>
      <c r="B515" t="s">
        <v>2440</v>
      </c>
      <c r="C515" t="s">
        <v>2441</v>
      </c>
      <c r="D515" t="s">
        <v>941</v>
      </c>
      <c r="E515" t="s">
        <v>1045</v>
      </c>
      <c r="F515" s="22" t="s">
        <v>542</v>
      </c>
      <c r="G515" t="s">
        <v>541</v>
      </c>
      <c r="H515">
        <v>3</v>
      </c>
      <c r="I515">
        <v>6</v>
      </c>
      <c r="J515" s="21">
        <v>44664</v>
      </c>
      <c r="K515" s="21" t="s">
        <v>2442</v>
      </c>
      <c r="L515" s="21" t="s">
        <v>2442</v>
      </c>
      <c r="M515" s="21" t="s">
        <v>959</v>
      </c>
      <c r="N515" s="33">
        <f t="shared" si="9"/>
        <v>46490</v>
      </c>
      <c r="O515" s="34" t="s">
        <v>22</v>
      </c>
    </row>
    <row r="516" spans="1:15" x14ac:dyDescent="0.35">
      <c r="A516" s="36">
        <v>889</v>
      </c>
      <c r="B516" t="s">
        <v>1308</v>
      </c>
      <c r="C516" t="s">
        <v>1309</v>
      </c>
      <c r="D516" t="s">
        <v>941</v>
      </c>
      <c r="E516" t="s">
        <v>1045</v>
      </c>
      <c r="F516" s="22" t="s">
        <v>583</v>
      </c>
      <c r="G516" t="s">
        <v>582</v>
      </c>
      <c r="H516">
        <v>2</v>
      </c>
      <c r="I516">
        <v>4</v>
      </c>
      <c r="J516" s="21">
        <v>44664</v>
      </c>
      <c r="K516" s="21" t="s">
        <v>2443</v>
      </c>
      <c r="L516" s="21" t="s">
        <v>2443</v>
      </c>
      <c r="M516" s="21" t="s">
        <v>959</v>
      </c>
      <c r="N516" s="33">
        <f t="shared" si="9"/>
        <v>46490</v>
      </c>
      <c r="O516" s="34" t="s">
        <v>22</v>
      </c>
    </row>
    <row r="517" spans="1:15" x14ac:dyDescent="0.35">
      <c r="A517" s="36">
        <v>890</v>
      </c>
      <c r="B517" t="s">
        <v>1324</v>
      </c>
      <c r="C517" t="s">
        <v>2444</v>
      </c>
      <c r="D517" t="s">
        <v>941</v>
      </c>
      <c r="E517" t="s">
        <v>1197</v>
      </c>
      <c r="F517" s="22" t="s">
        <v>1326</v>
      </c>
      <c r="G517" t="s">
        <v>219</v>
      </c>
      <c r="H517">
        <v>3</v>
      </c>
      <c r="I517">
        <v>4</v>
      </c>
      <c r="J517" s="21">
        <v>44677</v>
      </c>
      <c r="K517" s="21" t="s">
        <v>2445</v>
      </c>
      <c r="L517" s="21" t="s">
        <v>2445</v>
      </c>
      <c r="M517" s="21" t="s">
        <v>959</v>
      </c>
      <c r="N517" s="33">
        <f t="shared" si="9"/>
        <v>46503</v>
      </c>
      <c r="O517" s="34" t="s">
        <v>39</v>
      </c>
    </row>
    <row r="518" spans="1:15" x14ac:dyDescent="0.35">
      <c r="A518" s="36">
        <v>891</v>
      </c>
      <c r="B518" t="s">
        <v>2446</v>
      </c>
      <c r="C518" t="s">
        <v>2447</v>
      </c>
      <c r="D518" t="s">
        <v>941</v>
      </c>
      <c r="E518" t="s">
        <v>817</v>
      </c>
      <c r="F518" s="22" t="s">
        <v>129</v>
      </c>
      <c r="G518" s="37" t="s">
        <v>131</v>
      </c>
      <c r="H518">
        <v>2</v>
      </c>
      <c r="I518">
        <v>4</v>
      </c>
      <c r="J518" s="21">
        <v>44683</v>
      </c>
      <c r="K518" s="21" t="s">
        <v>2448</v>
      </c>
      <c r="L518" s="21" t="s">
        <v>2449</v>
      </c>
      <c r="M518" s="21" t="s">
        <v>2117</v>
      </c>
      <c r="N518" s="33">
        <f t="shared" si="9"/>
        <v>46509</v>
      </c>
      <c r="O518" s="34" t="s">
        <v>16</v>
      </c>
    </row>
    <row r="519" spans="1:15" x14ac:dyDescent="0.35">
      <c r="A519" s="36">
        <v>892</v>
      </c>
      <c r="B519" t="s">
        <v>2450</v>
      </c>
      <c r="C519" t="s">
        <v>2451</v>
      </c>
      <c r="D519" t="s">
        <v>941</v>
      </c>
      <c r="E519" t="s">
        <v>389</v>
      </c>
      <c r="F519" s="22" t="s">
        <v>2452</v>
      </c>
      <c r="G519" t="s">
        <v>23</v>
      </c>
      <c r="H519">
        <v>2</v>
      </c>
      <c r="I519">
        <v>2</v>
      </c>
      <c r="J519" s="21">
        <v>44698</v>
      </c>
      <c r="K519" s="21" t="s">
        <v>2453</v>
      </c>
      <c r="L519" s="21" t="s">
        <v>2453</v>
      </c>
      <c r="M519" s="21" t="s">
        <v>959</v>
      </c>
      <c r="N519" s="33">
        <f t="shared" si="9"/>
        <v>46524</v>
      </c>
      <c r="O519" s="34" t="s">
        <v>49</v>
      </c>
    </row>
    <row r="520" spans="1:15" x14ac:dyDescent="0.35">
      <c r="A520" s="36">
        <v>893</v>
      </c>
      <c r="B520" t="s">
        <v>1476</v>
      </c>
      <c r="C520" t="s">
        <v>1477</v>
      </c>
      <c r="D520" t="s">
        <v>941</v>
      </c>
      <c r="E520" t="s">
        <v>437</v>
      </c>
      <c r="F520" s="22" t="s">
        <v>1478</v>
      </c>
      <c r="G520" t="s">
        <v>258</v>
      </c>
      <c r="H520">
        <v>3</v>
      </c>
      <c r="I520">
        <v>5</v>
      </c>
      <c r="J520" s="21">
        <v>44698</v>
      </c>
      <c r="K520" s="21" t="s">
        <v>2454</v>
      </c>
      <c r="L520" s="21" t="s">
        <v>2454</v>
      </c>
      <c r="M520" s="21" t="s">
        <v>959</v>
      </c>
      <c r="N520" s="33">
        <f t="shared" si="9"/>
        <v>46524</v>
      </c>
      <c r="O520" s="34" t="s">
        <v>11</v>
      </c>
    </row>
    <row r="521" spans="1:15" x14ac:dyDescent="0.35">
      <c r="A521" s="36">
        <v>894</v>
      </c>
      <c r="B521" t="s">
        <v>2455</v>
      </c>
      <c r="C521" t="s">
        <v>2456</v>
      </c>
      <c r="D521" t="s">
        <v>941</v>
      </c>
      <c r="E521" t="s">
        <v>1080</v>
      </c>
      <c r="F521" s="22" t="s">
        <v>452</v>
      </c>
      <c r="G521" t="s">
        <v>105</v>
      </c>
      <c r="H521">
        <v>3</v>
      </c>
      <c r="I521">
        <v>2</v>
      </c>
      <c r="J521" s="21">
        <v>44700</v>
      </c>
      <c r="K521" s="21" t="s">
        <v>2457</v>
      </c>
      <c r="L521" s="21" t="s">
        <v>2457</v>
      </c>
      <c r="M521" s="21" t="s">
        <v>959</v>
      </c>
      <c r="N521" s="33">
        <f t="shared" si="9"/>
        <v>46526</v>
      </c>
      <c r="O521" s="34" t="s">
        <v>16</v>
      </c>
    </row>
    <row r="522" spans="1:15" x14ac:dyDescent="0.35">
      <c r="A522" s="36">
        <v>895</v>
      </c>
      <c r="B522" t="s">
        <v>2458</v>
      </c>
      <c r="C522" t="s">
        <v>2459</v>
      </c>
      <c r="D522" t="s">
        <v>941</v>
      </c>
      <c r="E522" t="s">
        <v>1080</v>
      </c>
      <c r="F522" s="22" t="s">
        <v>1370</v>
      </c>
      <c r="G522" s="3" t="s">
        <v>78</v>
      </c>
      <c r="H522">
        <v>2</v>
      </c>
      <c r="I522">
        <v>6</v>
      </c>
      <c r="J522" s="21">
        <v>44700</v>
      </c>
      <c r="K522" s="21" t="s">
        <v>2460</v>
      </c>
      <c r="L522" s="21" t="s">
        <v>2460</v>
      </c>
      <c r="M522" s="21" t="s">
        <v>959</v>
      </c>
      <c r="N522" s="33">
        <f t="shared" si="9"/>
        <v>46526</v>
      </c>
      <c r="O522" s="34" t="s">
        <v>16</v>
      </c>
    </row>
    <row r="523" spans="1:15" x14ac:dyDescent="0.35">
      <c r="A523" s="36">
        <v>896</v>
      </c>
      <c r="B523" t="s">
        <v>2461</v>
      </c>
      <c r="C523" t="s">
        <v>2462</v>
      </c>
      <c r="D523" t="s">
        <v>941</v>
      </c>
      <c r="E523" t="s">
        <v>858</v>
      </c>
      <c r="F523" s="22" t="s">
        <v>916</v>
      </c>
      <c r="G523" t="s">
        <v>915</v>
      </c>
      <c r="H523">
        <v>4</v>
      </c>
      <c r="I523">
        <v>14</v>
      </c>
      <c r="J523" s="21">
        <v>44705</v>
      </c>
      <c r="K523" s="21" t="s">
        <v>2463</v>
      </c>
      <c r="L523" s="21" t="s">
        <v>2463</v>
      </c>
      <c r="M523" s="21" t="s">
        <v>959</v>
      </c>
      <c r="N523" s="33">
        <f t="shared" si="9"/>
        <v>46531</v>
      </c>
      <c r="O523" s="34" t="s">
        <v>22</v>
      </c>
    </row>
    <row r="524" spans="1:15" x14ac:dyDescent="0.35">
      <c r="A524" s="36">
        <v>897</v>
      </c>
      <c r="B524" t="s">
        <v>2464</v>
      </c>
      <c r="C524" t="s">
        <v>2465</v>
      </c>
      <c r="D524" t="s">
        <v>941</v>
      </c>
      <c r="E524" t="s">
        <v>1026</v>
      </c>
      <c r="F524" s="22" t="s">
        <v>2466</v>
      </c>
      <c r="G524" t="s">
        <v>18</v>
      </c>
      <c r="H524">
        <v>2</v>
      </c>
      <c r="I524">
        <v>4</v>
      </c>
      <c r="J524" s="21">
        <v>44705</v>
      </c>
      <c r="K524" s="21" t="s">
        <v>2467</v>
      </c>
      <c r="L524" s="21" t="s">
        <v>2467</v>
      </c>
      <c r="M524" s="21" t="s">
        <v>959</v>
      </c>
      <c r="N524" s="33">
        <f t="shared" si="9"/>
        <v>46531</v>
      </c>
      <c r="O524" s="34" t="s">
        <v>22</v>
      </c>
    </row>
    <row r="525" spans="1:15" x14ac:dyDescent="0.35">
      <c r="A525" s="36">
        <v>898</v>
      </c>
      <c r="B525" t="s">
        <v>1335</v>
      </c>
      <c r="C525" t="s">
        <v>2468</v>
      </c>
      <c r="D525" t="s">
        <v>941</v>
      </c>
      <c r="E525" t="s">
        <v>1045</v>
      </c>
      <c r="F525" s="22" t="s">
        <v>669</v>
      </c>
      <c r="G525" t="s">
        <v>668</v>
      </c>
      <c r="H525">
        <v>2</v>
      </c>
      <c r="I525">
        <v>6</v>
      </c>
      <c r="J525" s="21">
        <v>44705</v>
      </c>
      <c r="K525" s="21" t="s">
        <v>2469</v>
      </c>
      <c r="L525" s="21" t="s">
        <v>2469</v>
      </c>
      <c r="M525" s="21" t="s">
        <v>959</v>
      </c>
      <c r="N525" s="33">
        <f t="shared" si="9"/>
        <v>46531</v>
      </c>
      <c r="O525" s="34" t="s">
        <v>22</v>
      </c>
    </row>
    <row r="526" spans="1:15" x14ac:dyDescent="0.35">
      <c r="A526" s="36">
        <v>899</v>
      </c>
      <c r="B526" t="s">
        <v>2470</v>
      </c>
      <c r="C526" t="s">
        <v>2471</v>
      </c>
      <c r="D526" t="s">
        <v>941</v>
      </c>
      <c r="E526" t="s">
        <v>644</v>
      </c>
      <c r="F526" s="22" t="s">
        <v>810</v>
      </c>
      <c r="G526" t="s">
        <v>809</v>
      </c>
      <c r="H526">
        <v>2</v>
      </c>
      <c r="I526">
        <v>6</v>
      </c>
      <c r="J526" s="21">
        <v>44706</v>
      </c>
      <c r="K526" s="21" t="s">
        <v>2472</v>
      </c>
      <c r="L526" s="21" t="s">
        <v>2472</v>
      </c>
      <c r="M526" s="21" t="s">
        <v>959</v>
      </c>
      <c r="N526" s="33">
        <f t="shared" si="9"/>
        <v>46532</v>
      </c>
      <c r="O526" s="34" t="s">
        <v>86</v>
      </c>
    </row>
    <row r="527" spans="1:15" x14ac:dyDescent="0.35">
      <c r="A527" s="36">
        <v>900</v>
      </c>
      <c r="B527" t="s">
        <v>2473</v>
      </c>
      <c r="C527" t="s">
        <v>2473</v>
      </c>
      <c r="D527" t="s">
        <v>941</v>
      </c>
      <c r="E527" t="s">
        <v>739</v>
      </c>
      <c r="F527" s="22" t="s">
        <v>2380</v>
      </c>
      <c r="G527" t="s">
        <v>215</v>
      </c>
      <c r="H527">
        <v>2</v>
      </c>
      <c r="I527">
        <v>6</v>
      </c>
      <c r="J527" s="21">
        <v>44712</v>
      </c>
      <c r="K527" s="21" t="s">
        <v>2474</v>
      </c>
      <c r="L527" s="21" t="s">
        <v>2474</v>
      </c>
      <c r="M527" s="21" t="s">
        <v>959</v>
      </c>
      <c r="N527" s="33">
        <f t="shared" si="9"/>
        <v>46538</v>
      </c>
      <c r="O527" s="34" t="s">
        <v>146</v>
      </c>
    </row>
    <row r="528" spans="1:15" x14ac:dyDescent="0.35">
      <c r="A528" s="36">
        <v>901</v>
      </c>
      <c r="B528" t="s">
        <v>2475</v>
      </c>
      <c r="C528" t="s">
        <v>2476</v>
      </c>
      <c r="D528" t="s">
        <v>941</v>
      </c>
      <c r="E528" t="s">
        <v>948</v>
      </c>
      <c r="F528" s="22" t="s">
        <v>2477</v>
      </c>
      <c r="G528" t="s">
        <v>68</v>
      </c>
      <c r="H528">
        <v>3</v>
      </c>
      <c r="I528">
        <v>6</v>
      </c>
      <c r="J528" s="21">
        <v>44713</v>
      </c>
      <c r="K528" s="21" t="s">
        <v>2478</v>
      </c>
      <c r="L528" s="21" t="s">
        <v>2478</v>
      </c>
      <c r="M528" s="21" t="s">
        <v>959</v>
      </c>
      <c r="N528" s="33">
        <f t="shared" si="9"/>
        <v>46539</v>
      </c>
      <c r="O528" s="34" t="s">
        <v>72</v>
      </c>
    </row>
    <row r="529" spans="1:15" x14ac:dyDescent="0.35">
      <c r="A529" s="36">
        <v>902</v>
      </c>
      <c r="B529" t="s">
        <v>2479</v>
      </c>
      <c r="C529" t="s">
        <v>2480</v>
      </c>
      <c r="D529" t="s">
        <v>941</v>
      </c>
      <c r="E529" t="s">
        <v>1080</v>
      </c>
      <c r="F529" s="22" t="s">
        <v>892</v>
      </c>
      <c r="G529" t="s">
        <v>173</v>
      </c>
      <c r="H529">
        <v>3</v>
      </c>
      <c r="I529">
        <v>6</v>
      </c>
      <c r="J529" s="21">
        <v>44720</v>
      </c>
      <c r="K529" s="21" t="s">
        <v>2481</v>
      </c>
      <c r="L529" s="21" t="s">
        <v>2481</v>
      </c>
      <c r="M529" s="21" t="s">
        <v>959</v>
      </c>
      <c r="N529" s="33">
        <f t="shared" si="9"/>
        <v>46546</v>
      </c>
      <c r="O529" s="34" t="s">
        <v>16</v>
      </c>
    </row>
    <row r="530" spans="1:15" x14ac:dyDescent="0.35">
      <c r="A530" s="36">
        <v>903</v>
      </c>
      <c r="B530" t="s">
        <v>2482</v>
      </c>
      <c r="C530" t="s">
        <v>2483</v>
      </c>
      <c r="D530" t="s">
        <v>941</v>
      </c>
      <c r="E530" t="s">
        <v>739</v>
      </c>
      <c r="F530" s="22" t="s">
        <v>739</v>
      </c>
      <c r="G530" s="3" t="s">
        <v>738</v>
      </c>
      <c r="H530">
        <v>2</v>
      </c>
      <c r="I530">
        <v>3</v>
      </c>
      <c r="J530" s="21">
        <v>44721</v>
      </c>
      <c r="K530" s="21" t="s">
        <v>2484</v>
      </c>
      <c r="L530" s="21" t="s">
        <v>2484</v>
      </c>
      <c r="M530" s="21" t="s">
        <v>959</v>
      </c>
      <c r="N530" s="33">
        <f t="shared" si="9"/>
        <v>46547</v>
      </c>
      <c r="O530" s="34" t="s">
        <v>27</v>
      </c>
    </row>
    <row r="531" spans="1:15" x14ac:dyDescent="0.35">
      <c r="A531" s="36">
        <v>904</v>
      </c>
      <c r="B531" t="s">
        <v>2485</v>
      </c>
      <c r="C531" t="s">
        <v>2483</v>
      </c>
      <c r="D531" t="s">
        <v>941</v>
      </c>
      <c r="E531" t="s">
        <v>739</v>
      </c>
      <c r="F531" s="22" t="s">
        <v>739</v>
      </c>
      <c r="G531" s="3" t="s">
        <v>738</v>
      </c>
      <c r="H531">
        <v>2</v>
      </c>
      <c r="I531">
        <v>3</v>
      </c>
      <c r="J531" s="21">
        <v>44721</v>
      </c>
      <c r="K531" s="21" t="s">
        <v>2486</v>
      </c>
      <c r="L531" s="21" t="s">
        <v>2486</v>
      </c>
      <c r="M531" s="21" t="s">
        <v>959</v>
      </c>
      <c r="N531" s="33">
        <f t="shared" si="9"/>
        <v>46547</v>
      </c>
      <c r="O531" s="34" t="s">
        <v>27</v>
      </c>
    </row>
    <row r="532" spans="1:15" x14ac:dyDescent="0.35">
      <c r="A532" s="36">
        <v>905</v>
      </c>
      <c r="B532" t="s">
        <v>2487</v>
      </c>
      <c r="C532" t="s">
        <v>2488</v>
      </c>
      <c r="D532" t="s">
        <v>941</v>
      </c>
      <c r="E532" t="s">
        <v>1330</v>
      </c>
      <c r="F532" s="22" t="s">
        <v>476</v>
      </c>
      <c r="G532" s="3" t="s">
        <v>475</v>
      </c>
      <c r="H532">
        <v>3</v>
      </c>
      <c r="I532">
        <v>6</v>
      </c>
      <c r="J532" s="21">
        <v>44722</v>
      </c>
      <c r="K532" s="21" t="s">
        <v>2489</v>
      </c>
      <c r="L532" s="21" t="s">
        <v>2489</v>
      </c>
      <c r="M532" s="21" t="s">
        <v>1852</v>
      </c>
      <c r="N532" s="33">
        <f t="shared" si="9"/>
        <v>46548</v>
      </c>
      <c r="O532" s="34" t="s">
        <v>188</v>
      </c>
    </row>
    <row r="533" spans="1:15" x14ac:dyDescent="0.35">
      <c r="A533" s="36">
        <v>906</v>
      </c>
      <c r="B533" t="s">
        <v>2490</v>
      </c>
      <c r="C533" t="s">
        <v>2491</v>
      </c>
      <c r="D533" t="s">
        <v>941</v>
      </c>
      <c r="E533" t="s">
        <v>948</v>
      </c>
      <c r="F533" s="22" t="s">
        <v>589</v>
      </c>
      <c r="G533" t="s">
        <v>588</v>
      </c>
      <c r="H533">
        <v>3</v>
      </c>
      <c r="I533">
        <v>6</v>
      </c>
      <c r="J533" s="21">
        <v>44727</v>
      </c>
      <c r="K533" s="21" t="s">
        <v>2492</v>
      </c>
      <c r="L533" s="21" t="s">
        <v>2492</v>
      </c>
      <c r="M533" s="21" t="s">
        <v>959</v>
      </c>
      <c r="N533" s="33">
        <f t="shared" si="9"/>
        <v>46553</v>
      </c>
      <c r="O533" s="34" t="s">
        <v>72</v>
      </c>
    </row>
    <row r="534" spans="1:15" x14ac:dyDescent="0.35">
      <c r="A534" s="36">
        <v>907</v>
      </c>
      <c r="B534" t="s">
        <v>1241</v>
      </c>
      <c r="C534" t="s">
        <v>1242</v>
      </c>
      <c r="D534" t="s">
        <v>941</v>
      </c>
      <c r="E534" t="s">
        <v>411</v>
      </c>
      <c r="F534" s="22" t="s">
        <v>812</v>
      </c>
      <c r="G534" t="s">
        <v>251</v>
      </c>
      <c r="H534">
        <v>3</v>
      </c>
      <c r="I534">
        <v>8</v>
      </c>
      <c r="J534" s="21">
        <v>44728</v>
      </c>
      <c r="K534" s="21" t="s">
        <v>2493</v>
      </c>
      <c r="L534" s="21" t="s">
        <v>2493</v>
      </c>
      <c r="M534" s="21" t="s">
        <v>959</v>
      </c>
      <c r="N534" s="33">
        <f t="shared" si="9"/>
        <v>46554</v>
      </c>
      <c r="O534" s="34" t="s">
        <v>16</v>
      </c>
    </row>
    <row r="535" spans="1:15" x14ac:dyDescent="0.35">
      <c r="A535" s="36">
        <v>908</v>
      </c>
      <c r="B535" t="s">
        <v>2494</v>
      </c>
      <c r="C535" t="s">
        <v>1392</v>
      </c>
      <c r="D535" t="s">
        <v>941</v>
      </c>
      <c r="E535" t="s">
        <v>1014</v>
      </c>
      <c r="F535" s="22" t="s">
        <v>1358</v>
      </c>
      <c r="G535" t="s">
        <v>190</v>
      </c>
      <c r="H535">
        <v>3</v>
      </c>
      <c r="I535">
        <v>5</v>
      </c>
      <c r="J535" s="21">
        <v>44733</v>
      </c>
      <c r="K535" s="21" t="s">
        <v>2495</v>
      </c>
      <c r="L535" s="21" t="s">
        <v>2496</v>
      </c>
      <c r="M535" s="21" t="s">
        <v>959</v>
      </c>
      <c r="N535" s="33">
        <f t="shared" si="9"/>
        <v>46559</v>
      </c>
      <c r="O535" s="34" t="s">
        <v>72</v>
      </c>
    </row>
    <row r="536" spans="1:15" x14ac:dyDescent="0.35">
      <c r="A536" s="36">
        <v>909</v>
      </c>
      <c r="B536" t="s">
        <v>2497</v>
      </c>
      <c r="C536" t="s">
        <v>2498</v>
      </c>
      <c r="D536" t="s">
        <v>941</v>
      </c>
      <c r="E536" t="s">
        <v>948</v>
      </c>
      <c r="F536" s="22" t="s">
        <v>887</v>
      </c>
      <c r="G536" t="s">
        <v>886</v>
      </c>
      <c r="H536">
        <v>2</v>
      </c>
      <c r="I536">
        <v>4</v>
      </c>
      <c r="J536" s="21">
        <v>44734</v>
      </c>
      <c r="K536" s="21" t="s">
        <v>2499</v>
      </c>
      <c r="L536" s="21" t="s">
        <v>2499</v>
      </c>
      <c r="M536" s="21" t="s">
        <v>959</v>
      </c>
      <c r="N536" s="33">
        <f t="shared" si="9"/>
        <v>46560</v>
      </c>
      <c r="O536" s="34" t="s">
        <v>72</v>
      </c>
    </row>
    <row r="537" spans="1:15" x14ac:dyDescent="0.35">
      <c r="A537" s="36">
        <v>910</v>
      </c>
      <c r="B537" t="s">
        <v>2500</v>
      </c>
      <c r="C537" t="s">
        <v>2501</v>
      </c>
      <c r="D537" t="s">
        <v>2502</v>
      </c>
      <c r="E537" t="s">
        <v>1686</v>
      </c>
      <c r="F537" s="22" t="s">
        <v>2503</v>
      </c>
      <c r="G537" t="s">
        <v>732</v>
      </c>
      <c r="H537">
        <v>3</v>
      </c>
      <c r="I537">
        <v>6</v>
      </c>
      <c r="J537" s="21">
        <v>44734</v>
      </c>
      <c r="K537" s="21" t="s">
        <v>2504</v>
      </c>
      <c r="L537" s="21" t="s">
        <v>2505</v>
      </c>
      <c r="M537" s="21" t="s">
        <v>2117</v>
      </c>
      <c r="N537" s="33">
        <f t="shared" si="9"/>
        <v>46560</v>
      </c>
      <c r="O537" s="34" t="s">
        <v>22</v>
      </c>
    </row>
    <row r="538" spans="1:15" x14ac:dyDescent="0.35">
      <c r="A538" s="36">
        <v>911</v>
      </c>
      <c r="B538" t="s">
        <v>2506</v>
      </c>
      <c r="C538" t="s">
        <v>1864</v>
      </c>
      <c r="D538" t="s">
        <v>941</v>
      </c>
      <c r="E538" t="s">
        <v>895</v>
      </c>
      <c r="F538" s="22" t="s">
        <v>138</v>
      </c>
      <c r="G538" t="s">
        <v>137</v>
      </c>
      <c r="H538">
        <v>3</v>
      </c>
      <c r="I538">
        <v>5</v>
      </c>
      <c r="J538" s="21">
        <v>44740</v>
      </c>
      <c r="K538" s="21" t="s">
        <v>2507</v>
      </c>
      <c r="L538" s="21" t="s">
        <v>2508</v>
      </c>
      <c r="M538" s="21" t="s">
        <v>2117</v>
      </c>
      <c r="N538" s="33">
        <f t="shared" si="9"/>
        <v>46566</v>
      </c>
      <c r="O538" s="34" t="s">
        <v>11</v>
      </c>
    </row>
    <row r="539" spans="1:15" x14ac:dyDescent="0.35">
      <c r="A539" s="36">
        <v>912</v>
      </c>
      <c r="B539" t="s">
        <v>1399</v>
      </c>
      <c r="C539" t="s">
        <v>2509</v>
      </c>
      <c r="D539" t="s">
        <v>941</v>
      </c>
      <c r="E539" t="s">
        <v>1104</v>
      </c>
      <c r="F539" s="22" t="s">
        <v>1401</v>
      </c>
      <c r="G539" t="s">
        <v>249</v>
      </c>
      <c r="H539">
        <v>3</v>
      </c>
      <c r="I539">
        <v>4</v>
      </c>
      <c r="J539" s="21">
        <v>44747</v>
      </c>
      <c r="K539" s="21" t="s">
        <v>2510</v>
      </c>
      <c r="L539" s="21" t="s">
        <v>2510</v>
      </c>
      <c r="M539" s="21" t="s">
        <v>959</v>
      </c>
      <c r="N539" s="33">
        <f t="shared" si="9"/>
        <v>46573</v>
      </c>
      <c r="O539" s="34" t="s">
        <v>16</v>
      </c>
    </row>
    <row r="540" spans="1:15" x14ac:dyDescent="0.35">
      <c r="A540" s="36">
        <v>913</v>
      </c>
      <c r="B540" t="s">
        <v>2511</v>
      </c>
      <c r="C540" t="s">
        <v>2512</v>
      </c>
      <c r="D540" t="s">
        <v>941</v>
      </c>
      <c r="E540" t="s">
        <v>978</v>
      </c>
      <c r="F540" s="22" t="s">
        <v>1205</v>
      </c>
      <c r="G540" t="s">
        <v>351</v>
      </c>
      <c r="H540">
        <v>3</v>
      </c>
      <c r="I540">
        <v>6</v>
      </c>
      <c r="J540" s="21">
        <v>44768</v>
      </c>
      <c r="K540" s="21" t="s">
        <v>2513</v>
      </c>
      <c r="L540" s="21" t="s">
        <v>2513</v>
      </c>
      <c r="M540" s="21" t="s">
        <v>959</v>
      </c>
      <c r="N540" s="33">
        <f t="shared" si="9"/>
        <v>46594</v>
      </c>
      <c r="O540" s="34" t="s">
        <v>86</v>
      </c>
    </row>
    <row r="541" spans="1:15" x14ac:dyDescent="0.35">
      <c r="A541" s="36">
        <v>914</v>
      </c>
      <c r="B541" t="s">
        <v>2514</v>
      </c>
      <c r="C541" t="s">
        <v>2515</v>
      </c>
      <c r="D541" t="s">
        <v>941</v>
      </c>
      <c r="E541" t="s">
        <v>1292</v>
      </c>
      <c r="F541" s="22" t="s">
        <v>482</v>
      </c>
      <c r="G541" s="3" t="s">
        <v>481</v>
      </c>
      <c r="H541">
        <v>2</v>
      </c>
      <c r="I541">
        <v>2</v>
      </c>
      <c r="J541" s="21">
        <v>44811</v>
      </c>
      <c r="K541" s="21" t="s">
        <v>2516</v>
      </c>
      <c r="L541" s="21" t="s">
        <v>2516</v>
      </c>
      <c r="M541" s="21" t="s">
        <v>959</v>
      </c>
      <c r="N541" s="33">
        <f t="shared" si="9"/>
        <v>46637</v>
      </c>
      <c r="O541" s="34" t="s">
        <v>16</v>
      </c>
    </row>
    <row r="542" spans="1:15" x14ac:dyDescent="0.35">
      <c r="A542" s="36">
        <v>915</v>
      </c>
      <c r="B542" t="s">
        <v>1300</v>
      </c>
      <c r="C542" t="s">
        <v>1183</v>
      </c>
      <c r="D542" t="s">
        <v>941</v>
      </c>
      <c r="E542" t="s">
        <v>1080</v>
      </c>
      <c r="F542" s="22" t="s">
        <v>761</v>
      </c>
      <c r="G542" t="s">
        <v>150</v>
      </c>
      <c r="H542">
        <v>2</v>
      </c>
      <c r="I542">
        <v>8</v>
      </c>
      <c r="J542" s="21">
        <v>44813</v>
      </c>
      <c r="K542" s="21" t="s">
        <v>2517</v>
      </c>
      <c r="L542" s="21" t="s">
        <v>2517</v>
      </c>
      <c r="M542" s="21" t="s">
        <v>959</v>
      </c>
      <c r="N542" s="33">
        <f t="shared" si="9"/>
        <v>46639</v>
      </c>
      <c r="O542" s="34" t="s">
        <v>16</v>
      </c>
    </row>
    <row r="543" spans="1:15" x14ac:dyDescent="0.35">
      <c r="A543" s="36">
        <v>916</v>
      </c>
      <c r="B543" t="s">
        <v>2518</v>
      </c>
      <c r="C543" t="s">
        <v>2519</v>
      </c>
      <c r="D543" t="s">
        <v>941</v>
      </c>
      <c r="E543" t="s">
        <v>2520</v>
      </c>
      <c r="F543" s="22" t="s">
        <v>2521</v>
      </c>
      <c r="G543" t="s">
        <v>256</v>
      </c>
      <c r="H543">
        <v>3</v>
      </c>
      <c r="I543">
        <v>4</v>
      </c>
      <c r="J543" s="21">
        <v>44820</v>
      </c>
      <c r="K543" s="21" t="s">
        <v>2522</v>
      </c>
      <c r="L543" s="21" t="s">
        <v>2522</v>
      </c>
      <c r="M543" s="21" t="s">
        <v>959</v>
      </c>
      <c r="N543" s="33">
        <f t="shared" si="9"/>
        <v>46646</v>
      </c>
      <c r="O543" s="34" t="s">
        <v>11</v>
      </c>
    </row>
    <row r="544" spans="1:15" x14ac:dyDescent="0.35">
      <c r="A544" s="36">
        <v>917</v>
      </c>
      <c r="B544" t="s">
        <v>2523</v>
      </c>
      <c r="C544" t="s">
        <v>2524</v>
      </c>
      <c r="D544" t="s">
        <v>941</v>
      </c>
      <c r="E544" t="s">
        <v>764</v>
      </c>
      <c r="F544" s="22" t="s">
        <v>779</v>
      </c>
      <c r="G544" s="3" t="s">
        <v>778</v>
      </c>
      <c r="H544">
        <v>2</v>
      </c>
      <c r="I544">
        <v>2</v>
      </c>
      <c r="J544" s="21">
        <v>44824</v>
      </c>
      <c r="K544" s="21" t="s">
        <v>2525</v>
      </c>
      <c r="L544" s="21" t="s">
        <v>2525</v>
      </c>
      <c r="M544" s="21" t="s">
        <v>959</v>
      </c>
      <c r="N544" s="33">
        <f t="shared" si="9"/>
        <v>46650</v>
      </c>
      <c r="O544" s="34" t="s">
        <v>11</v>
      </c>
    </row>
    <row r="545" spans="1:15" x14ac:dyDescent="0.35">
      <c r="A545" s="36">
        <v>918</v>
      </c>
      <c r="B545" t="s">
        <v>2523</v>
      </c>
      <c r="C545" t="s">
        <v>2524</v>
      </c>
      <c r="D545" t="s">
        <v>941</v>
      </c>
      <c r="E545" t="s">
        <v>764</v>
      </c>
      <c r="F545" s="22" t="s">
        <v>779</v>
      </c>
      <c r="G545" s="3" t="s">
        <v>778</v>
      </c>
      <c r="H545">
        <v>2</v>
      </c>
      <c r="I545">
        <v>2</v>
      </c>
      <c r="J545" s="21">
        <v>44824</v>
      </c>
      <c r="K545" s="21" t="s">
        <v>2526</v>
      </c>
      <c r="L545" s="21" t="s">
        <v>2526</v>
      </c>
      <c r="M545" s="21" t="s">
        <v>959</v>
      </c>
      <c r="N545" s="33">
        <f t="shared" si="9"/>
        <v>46650</v>
      </c>
      <c r="O545" s="34" t="s">
        <v>11</v>
      </c>
    </row>
    <row r="546" spans="1:15" x14ac:dyDescent="0.35">
      <c r="A546" s="36">
        <v>919</v>
      </c>
      <c r="B546" t="s">
        <v>2523</v>
      </c>
      <c r="C546" t="s">
        <v>2524</v>
      </c>
      <c r="D546" t="s">
        <v>941</v>
      </c>
      <c r="E546" t="s">
        <v>764</v>
      </c>
      <c r="F546" s="22" t="s">
        <v>779</v>
      </c>
      <c r="G546" s="3" t="s">
        <v>778</v>
      </c>
      <c r="H546">
        <v>2</v>
      </c>
      <c r="I546">
        <v>2</v>
      </c>
      <c r="J546" s="21">
        <v>44824</v>
      </c>
      <c r="K546" s="21" t="s">
        <v>2527</v>
      </c>
      <c r="L546" s="21" t="s">
        <v>2527</v>
      </c>
      <c r="M546" s="21" t="s">
        <v>959</v>
      </c>
      <c r="N546" s="33">
        <f t="shared" si="9"/>
        <v>46650</v>
      </c>
      <c r="O546" s="34" t="s">
        <v>11</v>
      </c>
    </row>
    <row r="547" spans="1:15" x14ac:dyDescent="0.35">
      <c r="A547" s="36">
        <v>920</v>
      </c>
      <c r="B547" t="s">
        <v>2523</v>
      </c>
      <c r="C547" t="s">
        <v>2524</v>
      </c>
      <c r="D547" t="s">
        <v>941</v>
      </c>
      <c r="E547" t="s">
        <v>764</v>
      </c>
      <c r="F547" s="22" t="s">
        <v>779</v>
      </c>
      <c r="G547" s="3" t="s">
        <v>778</v>
      </c>
      <c r="H547">
        <v>2</v>
      </c>
      <c r="I547">
        <v>2</v>
      </c>
      <c r="J547" s="21">
        <v>44824</v>
      </c>
      <c r="K547" s="21" t="s">
        <v>2528</v>
      </c>
      <c r="L547" s="21" t="s">
        <v>2528</v>
      </c>
      <c r="M547" s="21" t="s">
        <v>959</v>
      </c>
      <c r="N547" s="33">
        <f t="shared" si="9"/>
        <v>46650</v>
      </c>
      <c r="O547" s="34" t="s">
        <v>11</v>
      </c>
    </row>
    <row r="548" spans="1:15" x14ac:dyDescent="0.35">
      <c r="A548" s="36">
        <v>921</v>
      </c>
      <c r="B548" t="s">
        <v>2523</v>
      </c>
      <c r="C548" t="s">
        <v>2524</v>
      </c>
      <c r="D548" t="s">
        <v>941</v>
      </c>
      <c r="E548" t="s">
        <v>764</v>
      </c>
      <c r="F548" s="22" t="s">
        <v>779</v>
      </c>
      <c r="G548" s="3" t="s">
        <v>778</v>
      </c>
      <c r="H548">
        <v>2</v>
      </c>
      <c r="I548">
        <v>2</v>
      </c>
      <c r="J548" s="21">
        <v>44824</v>
      </c>
      <c r="K548" s="21" t="s">
        <v>2529</v>
      </c>
      <c r="L548" s="21" t="s">
        <v>2529</v>
      </c>
      <c r="M548" s="21" t="s">
        <v>959</v>
      </c>
      <c r="N548" s="33">
        <f t="shared" si="9"/>
        <v>46650</v>
      </c>
      <c r="O548" s="34" t="s">
        <v>11</v>
      </c>
    </row>
    <row r="549" spans="1:15" x14ac:dyDescent="0.35">
      <c r="A549" s="36">
        <v>922</v>
      </c>
      <c r="B549" t="s">
        <v>2530</v>
      </c>
      <c r="C549" t="s">
        <v>2531</v>
      </c>
      <c r="D549" t="s">
        <v>941</v>
      </c>
      <c r="E549" t="s">
        <v>1426</v>
      </c>
      <c r="F549" s="22" t="s">
        <v>683</v>
      </c>
      <c r="G549" s="3" t="s">
        <v>682</v>
      </c>
      <c r="H549">
        <v>3</v>
      </c>
      <c r="I549">
        <v>2</v>
      </c>
      <c r="J549" s="21">
        <v>44825</v>
      </c>
      <c r="K549" s="21" t="s">
        <v>2532</v>
      </c>
      <c r="L549" s="21" t="s">
        <v>2532</v>
      </c>
      <c r="M549" s="21" t="s">
        <v>959</v>
      </c>
      <c r="N549" s="33">
        <f t="shared" si="9"/>
        <v>46651</v>
      </c>
      <c r="O549" s="34" t="s">
        <v>11</v>
      </c>
    </row>
    <row r="550" spans="1:15" x14ac:dyDescent="0.35">
      <c r="A550" s="36">
        <v>923</v>
      </c>
      <c r="B550" t="s">
        <v>2533</v>
      </c>
      <c r="C550" t="s">
        <v>2534</v>
      </c>
      <c r="D550" t="s">
        <v>941</v>
      </c>
      <c r="E550" t="s">
        <v>1014</v>
      </c>
      <c r="F550" s="22" t="s">
        <v>890</v>
      </c>
      <c r="G550" t="s">
        <v>889</v>
      </c>
      <c r="H550">
        <v>2</v>
      </c>
      <c r="I550">
        <v>2</v>
      </c>
      <c r="J550" s="21">
        <v>44831</v>
      </c>
      <c r="K550" s="21" t="s">
        <v>2535</v>
      </c>
      <c r="L550" s="21" t="s">
        <v>2535</v>
      </c>
      <c r="M550" s="21" t="s">
        <v>959</v>
      </c>
      <c r="N550" s="33">
        <f t="shared" si="9"/>
        <v>46657</v>
      </c>
      <c r="O550" s="34" t="s">
        <v>72</v>
      </c>
    </row>
    <row r="551" spans="1:15" x14ac:dyDescent="0.35">
      <c r="A551" s="36">
        <v>924</v>
      </c>
      <c r="B551" t="s">
        <v>2536</v>
      </c>
      <c r="C551" t="s">
        <v>2534</v>
      </c>
      <c r="D551" t="s">
        <v>941</v>
      </c>
      <c r="E551" t="s">
        <v>1014</v>
      </c>
      <c r="F551" s="22" t="s">
        <v>890</v>
      </c>
      <c r="G551" t="s">
        <v>889</v>
      </c>
      <c r="H551">
        <v>3</v>
      </c>
      <c r="I551">
        <v>2</v>
      </c>
      <c r="J551" s="21">
        <v>44831</v>
      </c>
      <c r="K551" s="21" t="s">
        <v>2537</v>
      </c>
      <c r="L551" s="21" t="s">
        <v>2537</v>
      </c>
      <c r="M551" s="21" t="s">
        <v>959</v>
      </c>
      <c r="N551" s="33">
        <f t="shared" ref="N551:N601" si="10">J551+1826</f>
        <v>46657</v>
      </c>
      <c r="O551" s="34" t="s">
        <v>72</v>
      </c>
    </row>
    <row r="552" spans="1:15" x14ac:dyDescent="0.35">
      <c r="A552" s="36">
        <v>925</v>
      </c>
      <c r="B552" t="s">
        <v>1228</v>
      </c>
      <c r="C552" t="s">
        <v>2538</v>
      </c>
      <c r="D552" t="s">
        <v>941</v>
      </c>
      <c r="E552" t="s">
        <v>948</v>
      </c>
      <c r="F552" s="22" t="s">
        <v>417</v>
      </c>
      <c r="G552" t="s">
        <v>416</v>
      </c>
      <c r="H552">
        <v>2</v>
      </c>
      <c r="I552">
        <v>4</v>
      </c>
      <c r="J552" s="21">
        <v>44831</v>
      </c>
      <c r="K552" s="21" t="s">
        <v>2539</v>
      </c>
      <c r="L552" s="21" t="s">
        <v>2539</v>
      </c>
      <c r="M552" s="21" t="s">
        <v>959</v>
      </c>
      <c r="N552" s="33">
        <f t="shared" si="10"/>
        <v>46657</v>
      </c>
      <c r="O552" s="34" t="s">
        <v>72</v>
      </c>
    </row>
    <row r="553" spans="1:15" x14ac:dyDescent="0.35">
      <c r="A553" s="36">
        <v>926</v>
      </c>
      <c r="B553" t="s">
        <v>2540</v>
      </c>
      <c r="C553" t="s">
        <v>2541</v>
      </c>
      <c r="D553" t="s">
        <v>941</v>
      </c>
      <c r="E553" t="s">
        <v>942</v>
      </c>
      <c r="F553" s="22" t="s">
        <v>637</v>
      </c>
      <c r="G553" t="s">
        <v>636</v>
      </c>
      <c r="H553">
        <v>3</v>
      </c>
      <c r="I553">
        <v>11</v>
      </c>
      <c r="J553" s="21">
        <v>44831</v>
      </c>
      <c r="K553" s="21" t="s">
        <v>2542</v>
      </c>
      <c r="L553" s="21" t="s">
        <v>2542</v>
      </c>
      <c r="M553" s="21" t="s">
        <v>959</v>
      </c>
      <c r="N553" s="33">
        <f t="shared" si="10"/>
        <v>46657</v>
      </c>
      <c r="O553" s="34" t="s">
        <v>11</v>
      </c>
    </row>
    <row r="554" spans="1:15" x14ac:dyDescent="0.35">
      <c r="A554" s="36">
        <v>927</v>
      </c>
      <c r="B554" t="s">
        <v>2543</v>
      </c>
      <c r="C554" t="s">
        <v>2544</v>
      </c>
      <c r="D554" t="s">
        <v>941</v>
      </c>
      <c r="E554" t="s">
        <v>1045</v>
      </c>
      <c r="F554" s="22" t="s">
        <v>583</v>
      </c>
      <c r="G554" t="s">
        <v>582</v>
      </c>
      <c r="H554">
        <v>3</v>
      </c>
      <c r="I554">
        <v>10</v>
      </c>
      <c r="J554" s="21">
        <v>44832</v>
      </c>
      <c r="K554" s="21" t="s">
        <v>2545</v>
      </c>
      <c r="L554" s="21" t="s">
        <v>2545</v>
      </c>
      <c r="M554" s="21" t="s">
        <v>959</v>
      </c>
      <c r="N554" s="33">
        <f t="shared" si="10"/>
        <v>46658</v>
      </c>
      <c r="O554" s="34" t="s">
        <v>22</v>
      </c>
    </row>
    <row r="555" spans="1:15" x14ac:dyDescent="0.35">
      <c r="A555" s="36">
        <v>928</v>
      </c>
      <c r="B555" t="s">
        <v>1274</v>
      </c>
      <c r="C555" t="s">
        <v>1275</v>
      </c>
      <c r="D555" t="s">
        <v>941</v>
      </c>
      <c r="E555" t="s">
        <v>1045</v>
      </c>
      <c r="F555" s="22" t="s">
        <v>542</v>
      </c>
      <c r="G555" t="s">
        <v>541</v>
      </c>
      <c r="H555">
        <v>3</v>
      </c>
      <c r="I555">
        <v>6</v>
      </c>
      <c r="J555" s="21">
        <v>44832</v>
      </c>
      <c r="K555" s="21" t="s">
        <v>2546</v>
      </c>
      <c r="L555" s="21" t="s">
        <v>2546</v>
      </c>
      <c r="M555" s="21" t="s">
        <v>959</v>
      </c>
      <c r="N555" s="33">
        <f t="shared" si="10"/>
        <v>46658</v>
      </c>
      <c r="O555" s="34" t="s">
        <v>22</v>
      </c>
    </row>
    <row r="556" spans="1:15" x14ac:dyDescent="0.35">
      <c r="A556" s="36">
        <v>929</v>
      </c>
      <c r="B556" t="s">
        <v>2547</v>
      </c>
      <c r="C556" t="s">
        <v>2548</v>
      </c>
      <c r="D556" t="s">
        <v>941</v>
      </c>
      <c r="E556" t="s">
        <v>637</v>
      </c>
      <c r="F556" s="22" t="s">
        <v>457</v>
      </c>
      <c r="G556" t="s">
        <v>309</v>
      </c>
      <c r="H556">
        <v>4</v>
      </c>
      <c r="I556">
        <v>10</v>
      </c>
      <c r="J556" s="21">
        <v>44845</v>
      </c>
      <c r="K556" s="21" t="s">
        <v>2549</v>
      </c>
      <c r="L556" s="21" t="s">
        <v>2549</v>
      </c>
      <c r="M556" s="21" t="s">
        <v>959</v>
      </c>
      <c r="N556" s="33">
        <f t="shared" si="10"/>
        <v>46671</v>
      </c>
      <c r="O556" s="34" t="s">
        <v>49</v>
      </c>
    </row>
    <row r="557" spans="1:15" x14ac:dyDescent="0.35">
      <c r="A557" s="36">
        <v>930</v>
      </c>
      <c r="B557" t="s">
        <v>1468</v>
      </c>
      <c r="C557" t="s">
        <v>1468</v>
      </c>
      <c r="D557" t="s">
        <v>941</v>
      </c>
      <c r="E557" t="s">
        <v>1313</v>
      </c>
      <c r="F557" s="22" t="s">
        <v>336</v>
      </c>
      <c r="G557" t="s">
        <v>335</v>
      </c>
      <c r="H557">
        <v>3</v>
      </c>
      <c r="I557">
        <v>8</v>
      </c>
      <c r="J557" s="21">
        <v>44846</v>
      </c>
      <c r="K557" s="21" t="s">
        <v>2550</v>
      </c>
      <c r="L557" s="21" t="s">
        <v>2550</v>
      </c>
      <c r="M557" s="21" t="s">
        <v>959</v>
      </c>
      <c r="N557" s="33">
        <f t="shared" si="10"/>
        <v>46672</v>
      </c>
      <c r="O557" s="34" t="s">
        <v>146</v>
      </c>
    </row>
    <row r="558" spans="1:15" x14ac:dyDescent="0.35">
      <c r="A558" s="36">
        <v>931</v>
      </c>
      <c r="B558" t="s">
        <v>2551</v>
      </c>
      <c r="C558" t="s">
        <v>1432</v>
      </c>
      <c r="D558" t="s">
        <v>941</v>
      </c>
      <c r="E558" t="s">
        <v>1080</v>
      </c>
      <c r="F558" s="22" t="s">
        <v>1433</v>
      </c>
      <c r="G558" t="s">
        <v>50</v>
      </c>
      <c r="H558">
        <v>3</v>
      </c>
      <c r="I558">
        <v>10</v>
      </c>
      <c r="J558" s="21">
        <v>44846</v>
      </c>
      <c r="K558" s="21" t="s">
        <v>2552</v>
      </c>
      <c r="L558" s="21" t="s">
        <v>2552</v>
      </c>
      <c r="M558" s="21" t="s">
        <v>959</v>
      </c>
      <c r="N558" s="33">
        <f t="shared" si="10"/>
        <v>46672</v>
      </c>
      <c r="O558" s="34" t="s">
        <v>16</v>
      </c>
    </row>
    <row r="559" spans="1:15" x14ac:dyDescent="0.35">
      <c r="A559" s="36">
        <v>932</v>
      </c>
      <c r="B559" t="s">
        <v>1409</v>
      </c>
      <c r="C559" t="s">
        <v>1410</v>
      </c>
      <c r="D559" t="s">
        <v>941</v>
      </c>
      <c r="E559" t="s">
        <v>1045</v>
      </c>
      <c r="F559" s="22" t="s">
        <v>586</v>
      </c>
      <c r="G559" t="s">
        <v>585</v>
      </c>
      <c r="H559">
        <v>2</v>
      </c>
      <c r="I559">
        <v>4</v>
      </c>
      <c r="J559" s="21">
        <v>44852</v>
      </c>
      <c r="K559" s="21" t="s">
        <v>2553</v>
      </c>
      <c r="L559" s="21" t="s">
        <v>2553</v>
      </c>
      <c r="M559" s="21" t="s">
        <v>959</v>
      </c>
      <c r="N559" s="33">
        <f t="shared" si="10"/>
        <v>46678</v>
      </c>
      <c r="O559" s="34" t="s">
        <v>22</v>
      </c>
    </row>
    <row r="560" spans="1:15" x14ac:dyDescent="0.35">
      <c r="A560" s="36">
        <v>933</v>
      </c>
      <c r="B560" t="s">
        <v>2554</v>
      </c>
      <c r="C560" t="s">
        <v>1410</v>
      </c>
      <c r="D560" t="s">
        <v>941</v>
      </c>
      <c r="E560" t="s">
        <v>1045</v>
      </c>
      <c r="F560" s="22" t="s">
        <v>586</v>
      </c>
      <c r="G560" t="s">
        <v>585</v>
      </c>
      <c r="H560">
        <v>2</v>
      </c>
      <c r="I560">
        <v>6</v>
      </c>
      <c r="J560" s="21">
        <v>44852</v>
      </c>
      <c r="K560" s="21" t="s">
        <v>2555</v>
      </c>
      <c r="L560" s="21" t="s">
        <v>2555</v>
      </c>
      <c r="M560" s="21" t="s">
        <v>959</v>
      </c>
      <c r="N560" s="33">
        <f t="shared" si="10"/>
        <v>46678</v>
      </c>
      <c r="O560" s="34" t="s">
        <v>22</v>
      </c>
    </row>
    <row r="561" spans="1:15" x14ac:dyDescent="0.35">
      <c r="A561" s="36">
        <v>934</v>
      </c>
      <c r="B561" t="s">
        <v>2556</v>
      </c>
      <c r="C561" t="s">
        <v>1846</v>
      </c>
      <c r="D561" t="s">
        <v>941</v>
      </c>
      <c r="E561" t="s">
        <v>1050</v>
      </c>
      <c r="F561" s="22" t="s">
        <v>1706</v>
      </c>
      <c r="G561" t="s">
        <v>179</v>
      </c>
      <c r="H561">
        <v>2</v>
      </c>
      <c r="I561">
        <v>20</v>
      </c>
      <c r="J561" s="21">
        <v>44852</v>
      </c>
      <c r="K561" s="21" t="s">
        <v>2557</v>
      </c>
      <c r="L561" s="21" t="s">
        <v>2557</v>
      </c>
      <c r="M561" s="21" t="s">
        <v>959</v>
      </c>
      <c r="N561" s="33">
        <f t="shared" si="10"/>
        <v>46678</v>
      </c>
      <c r="O561" s="34" t="s">
        <v>146</v>
      </c>
    </row>
    <row r="562" spans="1:15" x14ac:dyDescent="0.35">
      <c r="A562" s="36">
        <v>935</v>
      </c>
      <c r="B562" t="s">
        <v>2558</v>
      </c>
      <c r="C562" t="s">
        <v>2559</v>
      </c>
      <c r="D562" t="s">
        <v>941</v>
      </c>
      <c r="E562" t="s">
        <v>644</v>
      </c>
      <c r="F562" s="22" t="s">
        <v>344</v>
      </c>
      <c r="G562" t="s">
        <v>343</v>
      </c>
      <c r="H562">
        <v>2</v>
      </c>
      <c r="I562">
        <v>4</v>
      </c>
      <c r="J562" s="21">
        <v>44854</v>
      </c>
      <c r="K562" s="21" t="s">
        <v>2560</v>
      </c>
      <c r="L562" s="21" t="s">
        <v>2560</v>
      </c>
      <c r="M562" s="21" t="s">
        <v>959</v>
      </c>
      <c r="N562" s="33">
        <f t="shared" si="10"/>
        <v>46680</v>
      </c>
      <c r="O562" s="34" t="s">
        <v>86</v>
      </c>
    </row>
    <row r="563" spans="1:15" x14ac:dyDescent="0.35">
      <c r="A563" s="36">
        <v>936</v>
      </c>
      <c r="B563" t="s">
        <v>2561</v>
      </c>
      <c r="C563" t="s">
        <v>2562</v>
      </c>
      <c r="D563" t="s">
        <v>941</v>
      </c>
      <c r="E563" t="s">
        <v>437</v>
      </c>
      <c r="F563" s="22" t="s">
        <v>183</v>
      </c>
      <c r="G563" t="s">
        <v>182</v>
      </c>
      <c r="H563">
        <v>3</v>
      </c>
      <c r="I563">
        <v>6</v>
      </c>
      <c r="J563" s="21">
        <v>44873</v>
      </c>
      <c r="K563" s="21" t="s">
        <v>2563</v>
      </c>
      <c r="L563" s="21" t="s">
        <v>2563</v>
      </c>
      <c r="M563" s="21" t="s">
        <v>2341</v>
      </c>
      <c r="N563" s="33">
        <f t="shared" si="10"/>
        <v>46699</v>
      </c>
      <c r="O563" s="34" t="s">
        <v>49</v>
      </c>
    </row>
    <row r="564" spans="1:15" x14ac:dyDescent="0.35">
      <c r="A564" s="36">
        <v>937</v>
      </c>
      <c r="B564" t="s">
        <v>2564</v>
      </c>
      <c r="C564" t="s">
        <v>2565</v>
      </c>
      <c r="D564" t="s">
        <v>2566</v>
      </c>
      <c r="E564" t="s">
        <v>1084</v>
      </c>
      <c r="F564" s="22" t="s">
        <v>815</v>
      </c>
      <c r="G564" s="3" t="s">
        <v>814</v>
      </c>
      <c r="H564">
        <v>2</v>
      </c>
      <c r="I564">
        <v>5</v>
      </c>
      <c r="J564" s="21">
        <v>44873</v>
      </c>
      <c r="K564" s="21" t="s">
        <v>2567</v>
      </c>
      <c r="L564" s="21" t="s">
        <v>2567</v>
      </c>
      <c r="M564" s="21" t="s">
        <v>2341</v>
      </c>
      <c r="N564" s="33">
        <f t="shared" si="10"/>
        <v>46699</v>
      </c>
      <c r="O564" s="34" t="s">
        <v>188</v>
      </c>
    </row>
    <row r="565" spans="1:15" x14ac:dyDescent="0.35">
      <c r="A565" s="36">
        <v>938</v>
      </c>
      <c r="B565" t="s">
        <v>2568</v>
      </c>
      <c r="C565" t="s">
        <v>2569</v>
      </c>
      <c r="D565" t="s">
        <v>941</v>
      </c>
      <c r="E565" t="s">
        <v>485</v>
      </c>
      <c r="F565" s="22" t="s">
        <v>30</v>
      </c>
      <c r="G565" s="3" t="s">
        <v>29</v>
      </c>
      <c r="H565">
        <v>4</v>
      </c>
      <c r="I565">
        <v>2</v>
      </c>
      <c r="J565" s="21">
        <v>44875</v>
      </c>
      <c r="K565" s="21" t="s">
        <v>2570</v>
      </c>
      <c r="L565" s="21" t="s">
        <v>2571</v>
      </c>
      <c r="M565" s="21" t="s">
        <v>2117</v>
      </c>
      <c r="N565" s="33">
        <f t="shared" si="10"/>
        <v>46701</v>
      </c>
      <c r="O565" s="34" t="s">
        <v>11</v>
      </c>
    </row>
    <row r="566" spans="1:15" x14ac:dyDescent="0.35">
      <c r="A566" s="36">
        <v>939</v>
      </c>
      <c r="B566" t="s">
        <v>2572</v>
      </c>
      <c r="C566" t="s">
        <v>2573</v>
      </c>
      <c r="D566" t="s">
        <v>941</v>
      </c>
      <c r="E566" t="s">
        <v>1701</v>
      </c>
      <c r="F566" s="22" t="s">
        <v>604</v>
      </c>
      <c r="G566" t="s">
        <v>603</v>
      </c>
      <c r="H566">
        <v>3</v>
      </c>
      <c r="I566">
        <v>6</v>
      </c>
      <c r="J566" s="21">
        <v>44880</v>
      </c>
      <c r="K566" s="21" t="s">
        <v>2574</v>
      </c>
      <c r="L566" s="21" t="s">
        <v>2574</v>
      </c>
      <c r="M566" s="21" t="s">
        <v>959</v>
      </c>
      <c r="N566" s="33">
        <f t="shared" si="10"/>
        <v>46706</v>
      </c>
      <c r="O566" s="34" t="s">
        <v>11</v>
      </c>
    </row>
    <row r="567" spans="1:15" x14ac:dyDescent="0.35">
      <c r="A567" s="36">
        <v>940</v>
      </c>
      <c r="B567" t="s">
        <v>1438</v>
      </c>
      <c r="C567" t="s">
        <v>1439</v>
      </c>
      <c r="D567" t="s">
        <v>941</v>
      </c>
      <c r="E567" t="s">
        <v>858</v>
      </c>
      <c r="F567" s="22" t="s">
        <v>916</v>
      </c>
      <c r="G567" t="s">
        <v>915</v>
      </c>
      <c r="H567">
        <v>2</v>
      </c>
      <c r="I567">
        <v>5</v>
      </c>
      <c r="J567" s="21">
        <v>44880</v>
      </c>
      <c r="K567" s="21" t="s">
        <v>2575</v>
      </c>
      <c r="L567" s="21" t="s">
        <v>2575</v>
      </c>
      <c r="M567" s="21" t="s">
        <v>959</v>
      </c>
      <c r="N567" s="33">
        <f t="shared" si="10"/>
        <v>46706</v>
      </c>
      <c r="O567" s="34" t="s">
        <v>22</v>
      </c>
    </row>
    <row r="568" spans="1:15" x14ac:dyDescent="0.35">
      <c r="A568" s="36">
        <v>941</v>
      </c>
      <c r="B568" t="s">
        <v>2576</v>
      </c>
      <c r="C568" t="s">
        <v>2577</v>
      </c>
      <c r="D568" t="s">
        <v>941</v>
      </c>
      <c r="E568" t="s">
        <v>411</v>
      </c>
      <c r="F568" s="22" t="s">
        <v>812</v>
      </c>
      <c r="G568" t="s">
        <v>251</v>
      </c>
      <c r="H568">
        <v>2</v>
      </c>
      <c r="I568">
        <v>2</v>
      </c>
      <c r="J568" s="21">
        <v>44880</v>
      </c>
      <c r="K568" s="21" t="s">
        <v>2578</v>
      </c>
      <c r="L568" s="21" t="s">
        <v>2578</v>
      </c>
      <c r="M568" s="21" t="s">
        <v>959</v>
      </c>
      <c r="N568" s="33">
        <f t="shared" si="10"/>
        <v>46706</v>
      </c>
      <c r="O568" s="34" t="s">
        <v>16</v>
      </c>
    </row>
    <row r="569" spans="1:15" x14ac:dyDescent="0.35">
      <c r="A569" s="36">
        <v>942</v>
      </c>
      <c r="B569" t="s">
        <v>2579</v>
      </c>
      <c r="C569" t="s">
        <v>2580</v>
      </c>
      <c r="D569" t="s">
        <v>941</v>
      </c>
      <c r="E569" t="s">
        <v>389</v>
      </c>
      <c r="F569" s="22" t="s">
        <v>639</v>
      </c>
      <c r="G569" s="3" t="s">
        <v>243</v>
      </c>
      <c r="H569">
        <v>2</v>
      </c>
      <c r="I569">
        <v>2</v>
      </c>
      <c r="J569" s="21">
        <v>44881</v>
      </c>
      <c r="K569" s="21" t="s">
        <v>2581</v>
      </c>
      <c r="L569" s="21" t="s">
        <v>2581</v>
      </c>
      <c r="M569" s="21" t="s">
        <v>959</v>
      </c>
      <c r="N569" s="33">
        <f t="shared" si="10"/>
        <v>46707</v>
      </c>
      <c r="O569" s="34" t="s">
        <v>16</v>
      </c>
    </row>
    <row r="570" spans="1:15" x14ac:dyDescent="0.35">
      <c r="A570" s="36">
        <v>943</v>
      </c>
      <c r="B570" t="s">
        <v>2582</v>
      </c>
      <c r="C570" t="s">
        <v>2582</v>
      </c>
      <c r="D570" t="s">
        <v>941</v>
      </c>
      <c r="E570" t="s">
        <v>983</v>
      </c>
      <c r="F570" s="22" t="s">
        <v>626</v>
      </c>
      <c r="G570" s="3" t="s">
        <v>243</v>
      </c>
      <c r="H570">
        <v>2</v>
      </c>
      <c r="I570">
        <v>4</v>
      </c>
      <c r="J570" s="21">
        <v>44887</v>
      </c>
      <c r="K570" s="21" t="s">
        <v>2583</v>
      </c>
      <c r="L570" s="21" t="s">
        <v>2583</v>
      </c>
      <c r="M570" s="21" t="s">
        <v>959</v>
      </c>
      <c r="N570" s="33">
        <f t="shared" si="10"/>
        <v>46713</v>
      </c>
      <c r="O570" s="34" t="s">
        <v>16</v>
      </c>
    </row>
    <row r="571" spans="1:15" x14ac:dyDescent="0.35">
      <c r="A571" s="36">
        <v>944</v>
      </c>
      <c r="B571" t="s">
        <v>2584</v>
      </c>
      <c r="C571" t="s">
        <v>1711</v>
      </c>
      <c r="D571" t="s">
        <v>941</v>
      </c>
      <c r="E571" t="s">
        <v>1267</v>
      </c>
      <c r="F571" s="22" t="s">
        <v>644</v>
      </c>
      <c r="G571" t="s">
        <v>643</v>
      </c>
      <c r="H571">
        <v>4</v>
      </c>
      <c r="I571">
        <v>12</v>
      </c>
      <c r="J571" s="21">
        <v>44894</v>
      </c>
      <c r="K571" s="21" t="s">
        <v>2585</v>
      </c>
      <c r="L571" s="21" t="s">
        <v>2585</v>
      </c>
      <c r="M571" s="21" t="s">
        <v>959</v>
      </c>
      <c r="N571" s="33">
        <f t="shared" si="10"/>
        <v>46720</v>
      </c>
      <c r="O571" s="34" t="s">
        <v>22</v>
      </c>
    </row>
    <row r="572" spans="1:15" x14ac:dyDescent="0.35">
      <c r="A572" s="36">
        <v>945</v>
      </c>
      <c r="B572" t="s">
        <v>1385</v>
      </c>
      <c r="C572" t="s">
        <v>2586</v>
      </c>
      <c r="D572" t="s">
        <v>941</v>
      </c>
      <c r="E572" t="s">
        <v>1267</v>
      </c>
      <c r="F572" s="22" t="s">
        <v>644</v>
      </c>
      <c r="G572" t="s">
        <v>643</v>
      </c>
      <c r="H572">
        <v>2</v>
      </c>
      <c r="I572">
        <v>4</v>
      </c>
      <c r="J572" s="21">
        <v>44894</v>
      </c>
      <c r="K572" s="21" t="s">
        <v>2587</v>
      </c>
      <c r="L572" s="21" t="s">
        <v>2587</v>
      </c>
      <c r="M572" s="21" t="s">
        <v>959</v>
      </c>
      <c r="N572" s="33">
        <f t="shared" si="10"/>
        <v>46720</v>
      </c>
      <c r="O572" s="34" t="s">
        <v>22</v>
      </c>
    </row>
    <row r="573" spans="1:15" x14ac:dyDescent="0.35">
      <c r="A573" s="36">
        <v>946</v>
      </c>
      <c r="B573" t="s">
        <v>2588</v>
      </c>
      <c r="C573" t="s">
        <v>2589</v>
      </c>
      <c r="D573" t="s">
        <v>941</v>
      </c>
      <c r="E573" t="s">
        <v>978</v>
      </c>
      <c r="F573" s="22" t="s">
        <v>435</v>
      </c>
      <c r="G573" t="s">
        <v>434</v>
      </c>
      <c r="H573">
        <v>2</v>
      </c>
      <c r="I573">
        <v>10</v>
      </c>
      <c r="J573" s="21">
        <v>44898</v>
      </c>
      <c r="K573" s="21" t="s">
        <v>2590</v>
      </c>
      <c r="L573" s="21" t="s">
        <v>2590</v>
      </c>
      <c r="M573" s="21" t="s">
        <v>2341</v>
      </c>
      <c r="N573" s="33">
        <f t="shared" si="10"/>
        <v>46724</v>
      </c>
      <c r="O573" s="34" t="s">
        <v>86</v>
      </c>
    </row>
    <row r="574" spans="1:15" x14ac:dyDescent="0.35">
      <c r="A574" s="36">
        <v>947</v>
      </c>
      <c r="B574" t="s">
        <v>2591</v>
      </c>
      <c r="C574" t="s">
        <v>2592</v>
      </c>
      <c r="D574" t="s">
        <v>941</v>
      </c>
      <c r="E574" t="s">
        <v>1112</v>
      </c>
      <c r="F574" s="22" t="s">
        <v>833</v>
      </c>
      <c r="G574" t="s">
        <v>159</v>
      </c>
      <c r="H574">
        <v>3</v>
      </c>
      <c r="I574">
        <v>12</v>
      </c>
      <c r="J574" s="21">
        <v>44902</v>
      </c>
      <c r="K574" s="21" t="s">
        <v>2593</v>
      </c>
      <c r="L574" s="21" t="s">
        <v>2593</v>
      </c>
      <c r="M574" s="21" t="s">
        <v>959</v>
      </c>
      <c r="N574" s="33">
        <f t="shared" si="10"/>
        <v>46728</v>
      </c>
      <c r="O574" s="34" t="s">
        <v>16</v>
      </c>
    </row>
    <row r="575" spans="1:15" x14ac:dyDescent="0.35">
      <c r="A575" s="36">
        <v>948</v>
      </c>
      <c r="B575" t="s">
        <v>2594</v>
      </c>
      <c r="C575" t="s">
        <v>2595</v>
      </c>
      <c r="D575" t="s">
        <v>941</v>
      </c>
      <c r="E575" t="s">
        <v>637</v>
      </c>
      <c r="F575" s="22" t="s">
        <v>518</v>
      </c>
      <c r="G575" s="3" t="s">
        <v>517</v>
      </c>
      <c r="H575">
        <v>2</v>
      </c>
      <c r="I575">
        <v>10</v>
      </c>
      <c r="J575" s="21">
        <v>44902</v>
      </c>
      <c r="K575" s="21" t="s">
        <v>2596</v>
      </c>
      <c r="L575" s="21" t="s">
        <v>2596</v>
      </c>
      <c r="M575" s="21" t="s">
        <v>959</v>
      </c>
      <c r="N575" s="33">
        <f t="shared" si="10"/>
        <v>46728</v>
      </c>
      <c r="O575" s="34" t="s">
        <v>27</v>
      </c>
    </row>
    <row r="576" spans="1:15" x14ac:dyDescent="0.35">
      <c r="A576" s="36">
        <v>949</v>
      </c>
      <c r="B576" t="s">
        <v>1446</v>
      </c>
      <c r="C576" t="s">
        <v>2597</v>
      </c>
      <c r="D576" t="s">
        <v>941</v>
      </c>
      <c r="E576" t="s">
        <v>473</v>
      </c>
      <c r="F576" s="22" t="s">
        <v>898</v>
      </c>
      <c r="G576" t="s">
        <v>897</v>
      </c>
      <c r="H576">
        <v>3</v>
      </c>
      <c r="I576">
        <v>6</v>
      </c>
      <c r="J576" s="21">
        <v>44907</v>
      </c>
      <c r="K576" s="21" t="s">
        <v>2598</v>
      </c>
      <c r="L576" s="21" t="s">
        <v>2598</v>
      </c>
      <c r="M576" s="21" t="s">
        <v>959</v>
      </c>
      <c r="N576" s="33">
        <f t="shared" si="10"/>
        <v>46733</v>
      </c>
      <c r="O576" s="34" t="s">
        <v>22</v>
      </c>
    </row>
    <row r="577" spans="1:15" x14ac:dyDescent="0.35">
      <c r="A577" s="36">
        <v>950</v>
      </c>
      <c r="B577" t="s">
        <v>2599</v>
      </c>
      <c r="C577" t="s">
        <v>940</v>
      </c>
      <c r="D577" t="s">
        <v>941</v>
      </c>
      <c r="E577" t="s">
        <v>942</v>
      </c>
      <c r="F577" s="22" t="s">
        <v>855</v>
      </c>
      <c r="G577" t="s">
        <v>854</v>
      </c>
      <c r="H577">
        <v>3</v>
      </c>
      <c r="I577">
        <v>3</v>
      </c>
      <c r="J577" s="21">
        <v>44917</v>
      </c>
      <c r="K577" s="21" t="s">
        <v>2600</v>
      </c>
      <c r="L577" s="21" t="s">
        <v>2600</v>
      </c>
      <c r="M577" s="21" t="s">
        <v>2341</v>
      </c>
      <c r="N577" s="33">
        <f t="shared" si="10"/>
        <v>46743</v>
      </c>
      <c r="O577" s="34" t="s">
        <v>11</v>
      </c>
    </row>
    <row r="578" spans="1:15" x14ac:dyDescent="0.35">
      <c r="A578" s="36">
        <v>951</v>
      </c>
      <c r="B578" t="s">
        <v>2601</v>
      </c>
      <c r="C578" t="s">
        <v>2602</v>
      </c>
      <c r="D578" t="s">
        <v>941</v>
      </c>
      <c r="E578" t="s">
        <v>895</v>
      </c>
      <c r="F578" s="22" t="s">
        <v>748</v>
      </c>
      <c r="G578" s="3" t="s">
        <v>747</v>
      </c>
      <c r="H578">
        <v>3</v>
      </c>
      <c r="I578">
        <v>2</v>
      </c>
      <c r="J578" s="21">
        <v>44929</v>
      </c>
      <c r="K578" s="21" t="s">
        <v>2603</v>
      </c>
      <c r="L578" s="21" t="s">
        <v>2603</v>
      </c>
      <c r="M578" s="21" t="s">
        <v>2604</v>
      </c>
      <c r="N578" s="33">
        <f t="shared" si="10"/>
        <v>46755</v>
      </c>
      <c r="O578" s="34" t="s">
        <v>49</v>
      </c>
    </row>
    <row r="579" spans="1:15" x14ac:dyDescent="0.35">
      <c r="A579" s="36">
        <v>952</v>
      </c>
      <c r="B579" t="s">
        <v>2605</v>
      </c>
      <c r="C579" t="s">
        <v>2606</v>
      </c>
      <c r="D579" t="s">
        <v>941</v>
      </c>
      <c r="E579" t="s">
        <v>895</v>
      </c>
      <c r="F579" s="22" t="s">
        <v>578</v>
      </c>
      <c r="G579" t="s">
        <v>321</v>
      </c>
      <c r="H579">
        <v>3</v>
      </c>
      <c r="I579">
        <v>4</v>
      </c>
      <c r="J579" s="21">
        <v>44937</v>
      </c>
      <c r="K579" s="21" t="s">
        <v>2607</v>
      </c>
      <c r="L579" s="21" t="s">
        <v>2607</v>
      </c>
      <c r="M579" s="21" t="s">
        <v>959</v>
      </c>
      <c r="N579" s="33">
        <f t="shared" si="10"/>
        <v>46763</v>
      </c>
      <c r="O579" s="34" t="s">
        <v>11</v>
      </c>
    </row>
    <row r="580" spans="1:15" x14ac:dyDescent="0.35">
      <c r="A580" s="36">
        <v>953</v>
      </c>
      <c r="B580" t="s">
        <v>2608</v>
      </c>
      <c r="C580" t="s">
        <v>2609</v>
      </c>
      <c r="D580" t="s">
        <v>941</v>
      </c>
      <c r="E580" t="s">
        <v>895</v>
      </c>
      <c r="F580" s="22" t="s">
        <v>138</v>
      </c>
      <c r="G580" t="s">
        <v>137</v>
      </c>
      <c r="H580">
        <v>3</v>
      </c>
      <c r="I580">
        <v>4</v>
      </c>
      <c r="J580" s="21">
        <v>44939</v>
      </c>
      <c r="K580" s="21" t="s">
        <v>2610</v>
      </c>
      <c r="L580" s="21" t="s">
        <v>2610</v>
      </c>
      <c r="M580" s="21" t="s">
        <v>2341</v>
      </c>
      <c r="N580" s="33">
        <f t="shared" si="10"/>
        <v>46765</v>
      </c>
      <c r="O580" s="34" t="s">
        <v>11</v>
      </c>
    </row>
    <row r="581" spans="1:15" x14ac:dyDescent="0.35">
      <c r="A581" s="36">
        <v>954</v>
      </c>
      <c r="B581" t="s">
        <v>2611</v>
      </c>
      <c r="C581" t="s">
        <v>2612</v>
      </c>
      <c r="D581" t="s">
        <v>941</v>
      </c>
      <c r="E581" t="s">
        <v>1154</v>
      </c>
      <c r="F581" s="22" t="s">
        <v>576</v>
      </c>
      <c r="G581" t="s">
        <v>575</v>
      </c>
      <c r="H581">
        <v>3</v>
      </c>
      <c r="I581">
        <v>4</v>
      </c>
      <c r="J581" s="21">
        <v>44943</v>
      </c>
      <c r="K581" s="21" t="s">
        <v>2613</v>
      </c>
      <c r="L581" s="21" t="s">
        <v>2613</v>
      </c>
      <c r="M581" s="21" t="s">
        <v>959</v>
      </c>
      <c r="N581" s="33">
        <f t="shared" si="10"/>
        <v>46769</v>
      </c>
      <c r="O581" s="34" t="s">
        <v>11</v>
      </c>
    </row>
    <row r="582" spans="1:15" x14ac:dyDescent="0.35">
      <c r="A582" s="36">
        <v>955</v>
      </c>
      <c r="B582" t="s">
        <v>2614</v>
      </c>
      <c r="C582" t="s">
        <v>2615</v>
      </c>
      <c r="D582" t="s">
        <v>941</v>
      </c>
      <c r="E582" t="s">
        <v>1112</v>
      </c>
      <c r="F582" s="22" t="s">
        <v>493</v>
      </c>
      <c r="G582" t="s">
        <v>114</v>
      </c>
      <c r="H582">
        <v>1</v>
      </c>
      <c r="I582">
        <v>5</v>
      </c>
      <c r="J582" s="21">
        <v>44944</v>
      </c>
      <c r="K582" s="21" t="s">
        <v>2616</v>
      </c>
      <c r="L582" s="21" t="s">
        <v>2616</v>
      </c>
      <c r="M582" s="21" t="s">
        <v>959</v>
      </c>
      <c r="N582" s="33">
        <f t="shared" si="10"/>
        <v>46770</v>
      </c>
      <c r="O582" s="34" t="s">
        <v>16</v>
      </c>
    </row>
    <row r="583" spans="1:15" x14ac:dyDescent="0.35">
      <c r="A583" s="36">
        <v>956</v>
      </c>
      <c r="B583" t="s">
        <v>2617</v>
      </c>
      <c r="C583" t="s">
        <v>2618</v>
      </c>
      <c r="D583" t="s">
        <v>941</v>
      </c>
      <c r="E583" t="s">
        <v>1112</v>
      </c>
      <c r="F583" s="22" t="s">
        <v>493</v>
      </c>
      <c r="G583" t="s">
        <v>114</v>
      </c>
      <c r="H583">
        <v>3</v>
      </c>
      <c r="I583">
        <v>4</v>
      </c>
      <c r="J583" s="21">
        <v>44944</v>
      </c>
      <c r="K583" s="21" t="s">
        <v>2619</v>
      </c>
      <c r="L583" s="21" t="s">
        <v>2619</v>
      </c>
      <c r="M583" s="21" t="s">
        <v>959</v>
      </c>
      <c r="N583" s="33">
        <f t="shared" si="10"/>
        <v>46770</v>
      </c>
      <c r="O583" s="34" t="s">
        <v>16</v>
      </c>
    </row>
    <row r="584" spans="1:15" x14ac:dyDescent="0.35">
      <c r="A584" s="36">
        <v>957</v>
      </c>
      <c r="B584" t="s">
        <v>2620</v>
      </c>
      <c r="C584" t="s">
        <v>2621</v>
      </c>
      <c r="D584" t="s">
        <v>941</v>
      </c>
      <c r="E584" t="s">
        <v>1362</v>
      </c>
      <c r="F584" s="22" t="s">
        <v>1363</v>
      </c>
      <c r="G584" t="s">
        <v>131</v>
      </c>
      <c r="H584">
        <v>3</v>
      </c>
      <c r="I584">
        <v>15</v>
      </c>
      <c r="J584" s="21">
        <v>44944</v>
      </c>
      <c r="K584" s="21" t="s">
        <v>2622</v>
      </c>
      <c r="L584" s="21" t="s">
        <v>2622</v>
      </c>
      <c r="M584" s="21" t="s">
        <v>959</v>
      </c>
      <c r="N584" s="33">
        <f t="shared" si="10"/>
        <v>46770</v>
      </c>
      <c r="O584" s="34" t="s">
        <v>16</v>
      </c>
    </row>
    <row r="585" spans="1:15" x14ac:dyDescent="0.35">
      <c r="A585" s="36">
        <v>958</v>
      </c>
      <c r="B585" t="s">
        <v>2623</v>
      </c>
      <c r="C585" t="s">
        <v>2624</v>
      </c>
      <c r="D585" t="s">
        <v>941</v>
      </c>
      <c r="E585" t="s">
        <v>1292</v>
      </c>
      <c r="F585" s="22" t="s">
        <v>378</v>
      </c>
      <c r="G585" t="s">
        <v>377</v>
      </c>
      <c r="H585">
        <v>3</v>
      </c>
      <c r="I585">
        <v>4</v>
      </c>
      <c r="J585" s="21">
        <v>44950</v>
      </c>
      <c r="K585" s="21" t="s">
        <v>2625</v>
      </c>
      <c r="L585" s="21" t="s">
        <v>2625</v>
      </c>
      <c r="M585" s="21" t="s">
        <v>959</v>
      </c>
      <c r="N585" s="33">
        <f t="shared" si="10"/>
        <v>46776</v>
      </c>
      <c r="O585" s="34" t="s">
        <v>146</v>
      </c>
    </row>
    <row r="586" spans="1:15" x14ac:dyDescent="0.35">
      <c r="A586" s="36">
        <v>959</v>
      </c>
      <c r="B586" t="s">
        <v>2626</v>
      </c>
      <c r="C586" t="s">
        <v>2624</v>
      </c>
      <c r="D586" t="s">
        <v>941</v>
      </c>
      <c r="E586" t="s">
        <v>1292</v>
      </c>
      <c r="F586" s="22" t="s">
        <v>378</v>
      </c>
      <c r="G586" t="s">
        <v>377</v>
      </c>
      <c r="H586">
        <v>3</v>
      </c>
      <c r="I586">
        <v>6</v>
      </c>
      <c r="J586" s="21">
        <v>44950</v>
      </c>
      <c r="K586" s="21" t="s">
        <v>2627</v>
      </c>
      <c r="L586" s="21" t="s">
        <v>2627</v>
      </c>
      <c r="M586" s="21" t="s">
        <v>959</v>
      </c>
      <c r="N586" s="33">
        <f t="shared" si="10"/>
        <v>46776</v>
      </c>
      <c r="O586" s="34" t="s">
        <v>146</v>
      </c>
    </row>
    <row r="587" spans="1:15" x14ac:dyDescent="0.35">
      <c r="A587" s="36">
        <v>960</v>
      </c>
      <c r="B587" t="s">
        <v>2628</v>
      </c>
      <c r="C587" t="s">
        <v>2629</v>
      </c>
      <c r="D587" t="s">
        <v>941</v>
      </c>
      <c r="E587" t="s">
        <v>983</v>
      </c>
      <c r="F587" s="22" t="s">
        <v>626</v>
      </c>
      <c r="G587" s="3" t="s">
        <v>197</v>
      </c>
      <c r="H587">
        <v>2</v>
      </c>
      <c r="I587">
        <v>12</v>
      </c>
      <c r="J587" s="21">
        <v>44950</v>
      </c>
      <c r="K587" s="21" t="s">
        <v>2630</v>
      </c>
      <c r="L587" s="21" t="s">
        <v>2630</v>
      </c>
      <c r="M587" s="21" t="s">
        <v>959</v>
      </c>
      <c r="N587" s="33">
        <f t="shared" si="10"/>
        <v>46776</v>
      </c>
      <c r="O587" s="34" t="s">
        <v>16</v>
      </c>
    </row>
    <row r="588" spans="1:15" x14ac:dyDescent="0.35">
      <c r="A588" s="36">
        <v>961</v>
      </c>
      <c r="B588" t="s">
        <v>2631</v>
      </c>
      <c r="C588" t="s">
        <v>2632</v>
      </c>
      <c r="D588" t="s">
        <v>941</v>
      </c>
      <c r="E588" t="s">
        <v>876</v>
      </c>
      <c r="F588" s="22" t="s">
        <v>1482</v>
      </c>
      <c r="G588" t="s">
        <v>112</v>
      </c>
      <c r="H588">
        <v>3</v>
      </c>
      <c r="I588">
        <v>6</v>
      </c>
      <c r="J588" s="21">
        <v>44951</v>
      </c>
      <c r="K588" s="21" t="s">
        <v>2633</v>
      </c>
      <c r="L588" s="21" t="s">
        <v>2633</v>
      </c>
      <c r="M588" s="21" t="s">
        <v>959</v>
      </c>
      <c r="N588" s="33">
        <f t="shared" si="10"/>
        <v>46777</v>
      </c>
      <c r="O588" s="34" t="s">
        <v>11</v>
      </c>
    </row>
    <row r="589" spans="1:15" x14ac:dyDescent="0.35">
      <c r="A589" s="36">
        <v>962</v>
      </c>
      <c r="B589" t="s">
        <v>2634</v>
      </c>
      <c r="C589" t="s">
        <v>2635</v>
      </c>
      <c r="D589" t="s">
        <v>941</v>
      </c>
      <c r="E589" t="s">
        <v>895</v>
      </c>
      <c r="F589" s="22" t="s">
        <v>578</v>
      </c>
      <c r="G589" t="s">
        <v>321</v>
      </c>
      <c r="H589">
        <v>3</v>
      </c>
      <c r="I589">
        <v>2</v>
      </c>
      <c r="J589" s="21">
        <v>44951</v>
      </c>
      <c r="K589" s="21" t="s">
        <v>2636</v>
      </c>
      <c r="L589" s="21" t="s">
        <v>2636</v>
      </c>
      <c r="M589" s="21" t="s">
        <v>959</v>
      </c>
      <c r="N589" s="33">
        <f t="shared" si="10"/>
        <v>46777</v>
      </c>
      <c r="O589" s="34" t="s">
        <v>11</v>
      </c>
    </row>
    <row r="590" spans="1:15" x14ac:dyDescent="0.35">
      <c r="A590" s="36">
        <v>963</v>
      </c>
      <c r="B590" t="s">
        <v>2637</v>
      </c>
      <c r="C590" t="s">
        <v>2635</v>
      </c>
      <c r="D590" t="s">
        <v>941</v>
      </c>
      <c r="E590" t="s">
        <v>895</v>
      </c>
      <c r="F590" s="22" t="s">
        <v>578</v>
      </c>
      <c r="G590" t="s">
        <v>321</v>
      </c>
      <c r="H590">
        <v>2</v>
      </c>
      <c r="I590">
        <v>2</v>
      </c>
      <c r="J590" s="21">
        <v>44951</v>
      </c>
      <c r="K590" s="21" t="s">
        <v>2638</v>
      </c>
      <c r="L590" s="21" t="s">
        <v>2638</v>
      </c>
      <c r="M590" s="21" t="s">
        <v>959</v>
      </c>
      <c r="N590" s="33">
        <f t="shared" si="10"/>
        <v>46777</v>
      </c>
      <c r="O590" s="34" t="s">
        <v>11</v>
      </c>
    </row>
    <row r="591" spans="1:15" x14ac:dyDescent="0.35">
      <c r="A591" s="36">
        <v>964</v>
      </c>
      <c r="B591" t="s">
        <v>2639</v>
      </c>
      <c r="C591" t="s">
        <v>2640</v>
      </c>
      <c r="D591" t="s">
        <v>941</v>
      </c>
      <c r="E591" t="s">
        <v>1362</v>
      </c>
      <c r="F591" s="22" t="s">
        <v>129</v>
      </c>
      <c r="G591" t="s">
        <v>131</v>
      </c>
      <c r="H591">
        <v>1</v>
      </c>
      <c r="I591">
        <v>6</v>
      </c>
      <c r="J591" s="21">
        <v>44957</v>
      </c>
      <c r="K591" s="21" t="s">
        <v>2641</v>
      </c>
      <c r="L591" s="21" t="s">
        <v>2641</v>
      </c>
      <c r="M591" s="21" t="s">
        <v>2341</v>
      </c>
      <c r="N591" s="33">
        <f t="shared" si="10"/>
        <v>46783</v>
      </c>
      <c r="O591" s="34" t="s">
        <v>16</v>
      </c>
    </row>
    <row r="592" spans="1:15" x14ac:dyDescent="0.35">
      <c r="A592" s="36">
        <v>965</v>
      </c>
      <c r="B592" t="s">
        <v>2642</v>
      </c>
      <c r="C592" t="s">
        <v>2643</v>
      </c>
      <c r="D592" t="s">
        <v>941</v>
      </c>
      <c r="E592" t="s">
        <v>287</v>
      </c>
      <c r="F592" s="22" t="s">
        <v>1555</v>
      </c>
      <c r="G592" t="s">
        <v>185</v>
      </c>
      <c r="H592">
        <v>3</v>
      </c>
      <c r="I592">
        <v>4</v>
      </c>
      <c r="J592" s="21">
        <v>44958</v>
      </c>
      <c r="K592" s="21" t="s">
        <v>2644</v>
      </c>
      <c r="L592" s="21" t="s">
        <v>2644</v>
      </c>
      <c r="M592" s="21" t="s">
        <v>959</v>
      </c>
      <c r="N592" s="33">
        <f t="shared" si="10"/>
        <v>46784</v>
      </c>
      <c r="O592" s="34" t="s">
        <v>188</v>
      </c>
    </row>
    <row r="593" spans="1:15" x14ac:dyDescent="0.35">
      <c r="A593" s="36">
        <v>966</v>
      </c>
      <c r="B593" t="s">
        <v>2645</v>
      </c>
      <c r="C593" t="s">
        <v>2646</v>
      </c>
      <c r="D593" t="s">
        <v>941</v>
      </c>
      <c r="E593" t="s">
        <v>1080</v>
      </c>
      <c r="F593" s="22" t="s">
        <v>461</v>
      </c>
      <c r="G593" t="s">
        <v>111</v>
      </c>
      <c r="H593">
        <v>3</v>
      </c>
      <c r="I593">
        <v>8</v>
      </c>
      <c r="J593" s="21">
        <v>44965</v>
      </c>
      <c r="K593" s="21" t="s">
        <v>2647</v>
      </c>
      <c r="L593" s="21" t="s">
        <v>2647</v>
      </c>
      <c r="M593" s="21" t="s">
        <v>959</v>
      </c>
      <c r="N593" s="33">
        <f t="shared" si="10"/>
        <v>46791</v>
      </c>
      <c r="O593" s="34" t="s">
        <v>16</v>
      </c>
    </row>
    <row r="594" spans="1:15" x14ac:dyDescent="0.35">
      <c r="A594" s="36">
        <v>967</v>
      </c>
      <c r="B594" t="s">
        <v>2648</v>
      </c>
      <c r="C594" t="s">
        <v>2646</v>
      </c>
      <c r="D594" t="s">
        <v>941</v>
      </c>
      <c r="E594" t="s">
        <v>1080</v>
      </c>
      <c r="F594" s="22" t="s">
        <v>461</v>
      </c>
      <c r="G594" t="s">
        <v>111</v>
      </c>
      <c r="H594">
        <v>3</v>
      </c>
      <c r="I594">
        <v>4</v>
      </c>
      <c r="J594" s="21">
        <v>44965</v>
      </c>
      <c r="K594" s="21" t="s">
        <v>2649</v>
      </c>
      <c r="L594" s="21" t="s">
        <v>2649</v>
      </c>
      <c r="M594" s="21" t="s">
        <v>959</v>
      </c>
      <c r="N594" s="33">
        <f t="shared" si="10"/>
        <v>46791</v>
      </c>
      <c r="O594" s="34" t="s">
        <v>16</v>
      </c>
    </row>
    <row r="595" spans="1:15" x14ac:dyDescent="0.35">
      <c r="A595" s="36">
        <v>968</v>
      </c>
      <c r="B595" t="s">
        <v>2650</v>
      </c>
      <c r="C595" t="s">
        <v>1461</v>
      </c>
      <c r="D595" t="s">
        <v>941</v>
      </c>
      <c r="E595" t="s">
        <v>510</v>
      </c>
      <c r="F595" s="22" t="s">
        <v>1462</v>
      </c>
      <c r="G595" s="3" t="s">
        <v>58</v>
      </c>
      <c r="H595">
        <v>2</v>
      </c>
      <c r="I595">
        <v>4</v>
      </c>
      <c r="J595" s="21">
        <v>44973</v>
      </c>
      <c r="K595" s="21" t="s">
        <v>2651</v>
      </c>
      <c r="L595" s="21" t="s">
        <v>2651</v>
      </c>
      <c r="M595" s="21" t="s">
        <v>959</v>
      </c>
      <c r="N595" s="33">
        <f t="shared" si="10"/>
        <v>46799</v>
      </c>
      <c r="O595" s="34" t="s">
        <v>16</v>
      </c>
    </row>
    <row r="596" spans="1:15" x14ac:dyDescent="0.35">
      <c r="A596" s="36">
        <v>969</v>
      </c>
      <c r="B596" t="s">
        <v>2652</v>
      </c>
      <c r="C596" t="s">
        <v>2653</v>
      </c>
      <c r="D596" t="s">
        <v>941</v>
      </c>
      <c r="E596" t="s">
        <v>1035</v>
      </c>
      <c r="F596" s="22" t="s">
        <v>2195</v>
      </c>
      <c r="G596" s="3" t="s">
        <v>380</v>
      </c>
      <c r="H596">
        <v>2</v>
      </c>
      <c r="I596">
        <v>2</v>
      </c>
      <c r="J596" s="21">
        <v>44985</v>
      </c>
      <c r="K596" s="21" t="s">
        <v>2654</v>
      </c>
      <c r="L596" s="21" t="s">
        <v>2654</v>
      </c>
      <c r="M596" s="21" t="s">
        <v>959</v>
      </c>
      <c r="N596" s="33">
        <f t="shared" si="10"/>
        <v>46811</v>
      </c>
      <c r="O596" s="34" t="s">
        <v>11</v>
      </c>
    </row>
    <row r="597" spans="1:15" x14ac:dyDescent="0.35">
      <c r="A597" s="36">
        <v>970</v>
      </c>
      <c r="B597" t="s">
        <v>2655</v>
      </c>
      <c r="C597" t="s">
        <v>2653</v>
      </c>
      <c r="D597" t="s">
        <v>941</v>
      </c>
      <c r="E597" t="s">
        <v>1035</v>
      </c>
      <c r="F597" s="22" t="s">
        <v>2195</v>
      </c>
      <c r="G597" s="3" t="s">
        <v>380</v>
      </c>
      <c r="H597">
        <v>2</v>
      </c>
      <c r="I597">
        <v>2</v>
      </c>
      <c r="J597" s="21">
        <v>44985</v>
      </c>
      <c r="K597" s="21" t="s">
        <v>2656</v>
      </c>
      <c r="L597" s="21" t="s">
        <v>2656</v>
      </c>
      <c r="M597" s="21" t="s">
        <v>959</v>
      </c>
      <c r="N597" s="33">
        <f t="shared" si="10"/>
        <v>46811</v>
      </c>
      <c r="O597" s="34" t="s">
        <v>11</v>
      </c>
    </row>
    <row r="598" spans="1:15" x14ac:dyDescent="0.35">
      <c r="A598" s="36">
        <v>971</v>
      </c>
      <c r="B598" t="s">
        <v>2657</v>
      </c>
      <c r="C598" t="s">
        <v>2653</v>
      </c>
      <c r="D598" t="s">
        <v>941</v>
      </c>
      <c r="E598" t="s">
        <v>1035</v>
      </c>
      <c r="F598" s="22" t="s">
        <v>2195</v>
      </c>
      <c r="G598" s="3" t="s">
        <v>380</v>
      </c>
      <c r="H598">
        <v>2</v>
      </c>
      <c r="I598">
        <v>2</v>
      </c>
      <c r="J598" s="21">
        <v>44985</v>
      </c>
      <c r="K598" s="21" t="s">
        <v>2658</v>
      </c>
      <c r="L598" s="21" t="s">
        <v>2658</v>
      </c>
      <c r="M598" s="21" t="s">
        <v>959</v>
      </c>
      <c r="N598" s="33">
        <f t="shared" si="10"/>
        <v>46811</v>
      </c>
      <c r="O598" s="34" t="s">
        <v>11</v>
      </c>
    </row>
    <row r="599" spans="1:15" x14ac:dyDescent="0.35">
      <c r="A599" s="36">
        <v>972</v>
      </c>
      <c r="B599" t="s">
        <v>2659</v>
      </c>
      <c r="C599" t="s">
        <v>2660</v>
      </c>
      <c r="D599" t="s">
        <v>941</v>
      </c>
      <c r="E599" t="s">
        <v>370</v>
      </c>
      <c r="F599" s="22" t="s">
        <v>488</v>
      </c>
      <c r="G599" s="3" t="s">
        <v>487</v>
      </c>
      <c r="H599">
        <v>2</v>
      </c>
      <c r="I599">
        <v>4</v>
      </c>
      <c r="J599" s="21">
        <v>44986</v>
      </c>
      <c r="K599" s="21" t="s">
        <v>2661</v>
      </c>
      <c r="L599" s="21" t="s">
        <v>2661</v>
      </c>
      <c r="M599" s="21" t="s">
        <v>959</v>
      </c>
      <c r="N599" s="33">
        <f t="shared" si="10"/>
        <v>46812</v>
      </c>
      <c r="O599" s="34" t="s">
        <v>22</v>
      </c>
    </row>
    <row r="600" spans="1:15" x14ac:dyDescent="0.35">
      <c r="A600" s="36">
        <v>973</v>
      </c>
      <c r="B600" t="s">
        <v>1484</v>
      </c>
      <c r="C600" t="s">
        <v>2662</v>
      </c>
      <c r="D600" t="s">
        <v>941</v>
      </c>
      <c r="E600" t="s">
        <v>637</v>
      </c>
      <c r="F600" s="22" t="s">
        <v>60</v>
      </c>
      <c r="G600" t="s">
        <v>59</v>
      </c>
      <c r="H600">
        <v>2</v>
      </c>
      <c r="I600">
        <v>4</v>
      </c>
      <c r="J600" s="21">
        <v>44994</v>
      </c>
      <c r="K600" s="21" t="s">
        <v>2663</v>
      </c>
      <c r="L600" s="21" t="s">
        <v>2663</v>
      </c>
      <c r="M600" s="21" t="s">
        <v>2604</v>
      </c>
      <c r="N600" s="33">
        <f t="shared" si="10"/>
        <v>46820</v>
      </c>
      <c r="O600" s="34" t="s">
        <v>49</v>
      </c>
    </row>
    <row r="601" spans="1:15" x14ac:dyDescent="0.35">
      <c r="A601" s="36">
        <v>974</v>
      </c>
      <c r="B601" t="s">
        <v>2664</v>
      </c>
      <c r="C601" t="s">
        <v>2665</v>
      </c>
      <c r="D601" t="s">
        <v>941</v>
      </c>
      <c r="E601" t="s">
        <v>1104</v>
      </c>
      <c r="F601" s="22" t="s">
        <v>597</v>
      </c>
      <c r="G601" s="3" t="s">
        <v>283</v>
      </c>
      <c r="H601">
        <v>2</v>
      </c>
      <c r="I601">
        <v>4</v>
      </c>
      <c r="J601" s="21">
        <v>44994</v>
      </c>
      <c r="K601" s="21" t="s">
        <v>2666</v>
      </c>
      <c r="L601" s="21" t="s">
        <v>2666</v>
      </c>
      <c r="M601" s="21" t="s">
        <v>2604</v>
      </c>
      <c r="N601" s="33">
        <f t="shared" si="10"/>
        <v>46820</v>
      </c>
      <c r="O601" s="34" t="s">
        <v>16</v>
      </c>
    </row>
    <row r="602" spans="1:15" x14ac:dyDescent="0.35">
      <c r="A602" s="36">
        <v>975</v>
      </c>
      <c r="B602" t="s">
        <v>1539</v>
      </c>
      <c r="C602" t="s">
        <v>2412</v>
      </c>
      <c r="D602" t="s">
        <v>941</v>
      </c>
      <c r="E602" t="s">
        <v>1188</v>
      </c>
      <c r="F602" s="22" t="s">
        <v>675</v>
      </c>
      <c r="G602" t="s">
        <v>674</v>
      </c>
      <c r="H602">
        <v>3</v>
      </c>
      <c r="I602">
        <v>4</v>
      </c>
      <c r="J602" s="21">
        <v>45001</v>
      </c>
      <c r="K602" s="21" t="s">
        <v>2667</v>
      </c>
      <c r="L602" s="21" t="s">
        <v>2667</v>
      </c>
      <c r="M602" s="21" t="s">
        <v>959</v>
      </c>
      <c r="N602" s="33">
        <f t="shared" ref="N602:N627" si="11">J602+1826</f>
        <v>46827</v>
      </c>
      <c r="O602" s="34" t="s">
        <v>11</v>
      </c>
    </row>
    <row r="603" spans="1:15" x14ac:dyDescent="0.35">
      <c r="A603" s="36">
        <v>976</v>
      </c>
      <c r="B603" t="s">
        <v>2668</v>
      </c>
      <c r="C603" t="s">
        <v>2669</v>
      </c>
      <c r="D603" t="s">
        <v>941</v>
      </c>
      <c r="E603" t="s">
        <v>876</v>
      </c>
      <c r="F603" s="22" t="s">
        <v>876</v>
      </c>
      <c r="G603" t="s">
        <v>875</v>
      </c>
      <c r="H603">
        <v>2</v>
      </c>
      <c r="I603">
        <v>4</v>
      </c>
      <c r="J603" s="21">
        <v>45002</v>
      </c>
      <c r="K603" s="21" t="s">
        <v>2670</v>
      </c>
      <c r="L603" s="21" t="s">
        <v>2670</v>
      </c>
      <c r="M603" s="21" t="s">
        <v>959</v>
      </c>
      <c r="N603" s="33">
        <f t="shared" si="11"/>
        <v>46828</v>
      </c>
      <c r="O603" s="34" t="s">
        <v>11</v>
      </c>
    </row>
    <row r="604" spans="1:15" x14ac:dyDescent="0.35">
      <c r="A604" s="36">
        <v>977</v>
      </c>
      <c r="B604" t="s">
        <v>2671</v>
      </c>
      <c r="C604" t="s">
        <v>2672</v>
      </c>
      <c r="D604" t="s">
        <v>941</v>
      </c>
      <c r="E604" t="s">
        <v>311</v>
      </c>
      <c r="F604" s="22" t="s">
        <v>576</v>
      </c>
      <c r="G604" t="s">
        <v>575</v>
      </c>
      <c r="H604">
        <v>2</v>
      </c>
      <c r="I604">
        <v>2</v>
      </c>
      <c r="J604" s="21">
        <v>45012</v>
      </c>
      <c r="K604" s="21" t="s">
        <v>2673</v>
      </c>
      <c r="L604" s="21" t="s">
        <v>2673</v>
      </c>
      <c r="M604" s="21" t="s">
        <v>2341</v>
      </c>
      <c r="N604" s="33">
        <f t="shared" si="11"/>
        <v>46838</v>
      </c>
      <c r="O604" s="34" t="s">
        <v>11</v>
      </c>
    </row>
    <row r="605" spans="1:15" x14ac:dyDescent="0.35">
      <c r="A605" s="36">
        <v>978</v>
      </c>
      <c r="B605" t="s">
        <v>2674</v>
      </c>
      <c r="C605" t="s">
        <v>2672</v>
      </c>
      <c r="D605" t="s">
        <v>941</v>
      </c>
      <c r="E605" t="s">
        <v>311</v>
      </c>
      <c r="F605" s="22" t="s">
        <v>576</v>
      </c>
      <c r="G605" t="s">
        <v>575</v>
      </c>
      <c r="H605">
        <v>2</v>
      </c>
      <c r="I605">
        <v>2</v>
      </c>
      <c r="J605" s="21">
        <v>45012</v>
      </c>
      <c r="K605" s="21" t="s">
        <v>2675</v>
      </c>
      <c r="L605" s="21" t="s">
        <v>2675</v>
      </c>
      <c r="M605" s="21" t="s">
        <v>2341</v>
      </c>
      <c r="N605" s="33">
        <f t="shared" si="11"/>
        <v>46838</v>
      </c>
      <c r="O605" s="34" t="s">
        <v>11</v>
      </c>
    </row>
    <row r="606" spans="1:15" x14ac:dyDescent="0.35">
      <c r="A606" s="36">
        <v>979</v>
      </c>
      <c r="B606" t="s">
        <v>2676</v>
      </c>
      <c r="C606" t="s">
        <v>2672</v>
      </c>
      <c r="D606" t="s">
        <v>941</v>
      </c>
      <c r="E606" t="s">
        <v>311</v>
      </c>
      <c r="F606" s="22" t="s">
        <v>576</v>
      </c>
      <c r="G606" t="s">
        <v>575</v>
      </c>
      <c r="H606">
        <v>2</v>
      </c>
      <c r="I606">
        <v>2</v>
      </c>
      <c r="J606" s="21">
        <v>45012</v>
      </c>
      <c r="K606" s="21" t="s">
        <v>2677</v>
      </c>
      <c r="L606" s="21" t="s">
        <v>2677</v>
      </c>
      <c r="M606" s="21" t="s">
        <v>2341</v>
      </c>
      <c r="N606" s="33">
        <f t="shared" si="11"/>
        <v>46838</v>
      </c>
      <c r="O606" s="34" t="s">
        <v>11</v>
      </c>
    </row>
    <row r="607" spans="1:15" x14ac:dyDescent="0.35">
      <c r="A607" s="36">
        <v>980</v>
      </c>
      <c r="B607" t="s">
        <v>2678</v>
      </c>
      <c r="C607" t="s">
        <v>2672</v>
      </c>
      <c r="D607" t="s">
        <v>941</v>
      </c>
      <c r="E607" t="s">
        <v>311</v>
      </c>
      <c r="F607" s="22" t="s">
        <v>576</v>
      </c>
      <c r="G607" t="s">
        <v>575</v>
      </c>
      <c r="H607">
        <v>3</v>
      </c>
      <c r="I607">
        <v>6</v>
      </c>
      <c r="J607" s="21">
        <v>45012</v>
      </c>
      <c r="K607" s="21" t="s">
        <v>2679</v>
      </c>
      <c r="L607" s="21" t="s">
        <v>2679</v>
      </c>
      <c r="M607" s="21" t="s">
        <v>2341</v>
      </c>
      <c r="N607" s="33">
        <f t="shared" si="11"/>
        <v>46838</v>
      </c>
      <c r="O607" s="34" t="s">
        <v>11</v>
      </c>
    </row>
    <row r="608" spans="1:15" x14ac:dyDescent="0.35">
      <c r="A608" s="36">
        <v>981</v>
      </c>
      <c r="B608" t="s">
        <v>2680</v>
      </c>
      <c r="C608" t="s">
        <v>2681</v>
      </c>
      <c r="D608" t="s">
        <v>941</v>
      </c>
      <c r="E608" t="s">
        <v>1005</v>
      </c>
      <c r="F608" s="22" t="s">
        <v>1076</v>
      </c>
      <c r="G608" t="s">
        <v>33</v>
      </c>
      <c r="H608">
        <v>3</v>
      </c>
      <c r="I608">
        <v>6</v>
      </c>
      <c r="J608" s="21">
        <v>45013</v>
      </c>
      <c r="K608" s="21" t="s">
        <v>2682</v>
      </c>
      <c r="L608" s="21" t="s">
        <v>2682</v>
      </c>
      <c r="M608" s="21" t="s">
        <v>959</v>
      </c>
      <c r="N608" s="33">
        <f t="shared" si="11"/>
        <v>46839</v>
      </c>
      <c r="O608" s="34" t="s">
        <v>16</v>
      </c>
    </row>
    <row r="609" spans="1:15" x14ac:dyDescent="0.35">
      <c r="A609" s="36">
        <v>982</v>
      </c>
      <c r="B609" t="s">
        <v>2683</v>
      </c>
      <c r="C609" t="s">
        <v>2684</v>
      </c>
      <c r="D609" t="s">
        <v>941</v>
      </c>
      <c r="E609" t="s">
        <v>1005</v>
      </c>
      <c r="F609" s="22" t="s">
        <v>1076</v>
      </c>
      <c r="G609" t="s">
        <v>33</v>
      </c>
      <c r="H609">
        <v>2</v>
      </c>
      <c r="I609">
        <v>12</v>
      </c>
      <c r="J609" s="21">
        <v>45013</v>
      </c>
      <c r="K609" s="21" t="s">
        <v>2685</v>
      </c>
      <c r="L609" s="21" t="s">
        <v>2685</v>
      </c>
      <c r="M609" s="21" t="s">
        <v>959</v>
      </c>
      <c r="N609" s="33">
        <f t="shared" si="11"/>
        <v>46839</v>
      </c>
      <c r="O609" s="34" t="s">
        <v>16</v>
      </c>
    </row>
    <row r="610" spans="1:15" x14ac:dyDescent="0.35">
      <c r="A610" s="36">
        <v>983</v>
      </c>
      <c r="B610" t="s">
        <v>2686</v>
      </c>
      <c r="C610" t="s">
        <v>2687</v>
      </c>
      <c r="D610" t="s">
        <v>941</v>
      </c>
      <c r="E610" t="s">
        <v>1084</v>
      </c>
      <c r="F610" s="22" t="s">
        <v>815</v>
      </c>
      <c r="G610" t="s">
        <v>814</v>
      </c>
      <c r="H610">
        <v>2</v>
      </c>
      <c r="I610">
        <v>8</v>
      </c>
      <c r="J610" s="21">
        <v>45014</v>
      </c>
      <c r="K610" s="21" t="s">
        <v>2688</v>
      </c>
      <c r="L610" s="21" t="s">
        <v>2688</v>
      </c>
      <c r="M610" s="21" t="s">
        <v>959</v>
      </c>
      <c r="N610" s="33">
        <f t="shared" si="11"/>
        <v>46840</v>
      </c>
      <c r="O610" s="34" t="s">
        <v>188</v>
      </c>
    </row>
    <row r="611" spans="1:15" x14ac:dyDescent="0.35">
      <c r="A611" s="36">
        <v>984</v>
      </c>
      <c r="B611" t="s">
        <v>2689</v>
      </c>
      <c r="C611" t="s">
        <v>2690</v>
      </c>
      <c r="D611" t="s">
        <v>941</v>
      </c>
      <c r="E611" t="s">
        <v>1080</v>
      </c>
      <c r="F611" s="22" t="s">
        <v>534</v>
      </c>
      <c r="G611" t="s">
        <v>121</v>
      </c>
      <c r="H611">
        <v>3</v>
      </c>
      <c r="I611">
        <v>15</v>
      </c>
      <c r="J611" s="21">
        <v>45020</v>
      </c>
      <c r="K611" s="21" t="s">
        <v>2691</v>
      </c>
      <c r="L611" s="21" t="s">
        <v>2691</v>
      </c>
      <c r="M611" s="21" t="s">
        <v>959</v>
      </c>
      <c r="N611" s="33">
        <f t="shared" si="11"/>
        <v>46846</v>
      </c>
      <c r="O611" s="34" t="s">
        <v>16</v>
      </c>
    </row>
    <row r="612" spans="1:15" x14ac:dyDescent="0.35">
      <c r="A612" s="36">
        <v>985</v>
      </c>
      <c r="B612" t="s">
        <v>2692</v>
      </c>
      <c r="C612" t="s">
        <v>2693</v>
      </c>
      <c r="D612" t="s">
        <v>941</v>
      </c>
      <c r="E612" t="s">
        <v>473</v>
      </c>
      <c r="F612" s="22" t="s">
        <v>370</v>
      </c>
      <c r="G612" t="s">
        <v>369</v>
      </c>
      <c r="H612">
        <v>4</v>
      </c>
      <c r="I612">
        <v>4</v>
      </c>
      <c r="J612" s="21">
        <v>45023</v>
      </c>
      <c r="K612" s="21" t="s">
        <v>2694</v>
      </c>
      <c r="L612" s="21" t="s">
        <v>2694</v>
      </c>
      <c r="M612" s="21" t="s">
        <v>2604</v>
      </c>
      <c r="N612" s="33">
        <f t="shared" si="11"/>
        <v>46849</v>
      </c>
      <c r="O612" s="34" t="s">
        <v>22</v>
      </c>
    </row>
    <row r="613" spans="1:15" x14ac:dyDescent="0.35">
      <c r="A613" s="36">
        <v>986</v>
      </c>
      <c r="B613" t="s">
        <v>2695</v>
      </c>
      <c r="C613" t="s">
        <v>2696</v>
      </c>
      <c r="D613" t="s">
        <v>941</v>
      </c>
      <c r="E613" t="s">
        <v>1014</v>
      </c>
      <c r="F613" s="22" t="s">
        <v>890</v>
      </c>
      <c r="G613" t="s">
        <v>889</v>
      </c>
      <c r="H613">
        <v>1</v>
      </c>
      <c r="I613">
        <v>2</v>
      </c>
      <c r="J613" s="21">
        <v>45027</v>
      </c>
      <c r="K613" s="21" t="s">
        <v>2697</v>
      </c>
      <c r="L613" s="21" t="s">
        <v>2697</v>
      </c>
      <c r="M613" s="21" t="s">
        <v>959</v>
      </c>
      <c r="N613" s="33">
        <f t="shared" si="11"/>
        <v>46853</v>
      </c>
      <c r="O613" s="34" t="s">
        <v>72</v>
      </c>
    </row>
    <row r="614" spans="1:15" x14ac:dyDescent="0.35">
      <c r="A614" s="36">
        <v>987</v>
      </c>
      <c r="B614" t="s">
        <v>2698</v>
      </c>
      <c r="C614" t="s">
        <v>2699</v>
      </c>
      <c r="D614" t="s">
        <v>941</v>
      </c>
      <c r="E614" t="s">
        <v>311</v>
      </c>
      <c r="F614" s="22" t="s">
        <v>576</v>
      </c>
      <c r="G614" t="s">
        <v>575</v>
      </c>
      <c r="H614">
        <v>4</v>
      </c>
      <c r="I614">
        <v>2</v>
      </c>
      <c r="J614" s="21">
        <v>45028</v>
      </c>
      <c r="K614" s="21" t="s">
        <v>2700</v>
      </c>
      <c r="L614" s="21" t="s">
        <v>2700</v>
      </c>
      <c r="M614" s="21" t="s">
        <v>959</v>
      </c>
      <c r="N614" s="33">
        <f t="shared" si="11"/>
        <v>46854</v>
      </c>
      <c r="O614" s="34" t="s">
        <v>11</v>
      </c>
    </row>
    <row r="615" spans="1:15" x14ac:dyDescent="0.35">
      <c r="A615" s="36">
        <v>988</v>
      </c>
      <c r="B615" t="s">
        <v>2701</v>
      </c>
      <c r="C615" t="s">
        <v>2702</v>
      </c>
      <c r="D615" t="s">
        <v>941</v>
      </c>
      <c r="E615" t="s">
        <v>839</v>
      </c>
      <c r="F615" s="22" t="s">
        <v>553</v>
      </c>
      <c r="G615" t="s">
        <v>552</v>
      </c>
      <c r="H615">
        <v>1</v>
      </c>
      <c r="I615">
        <v>2</v>
      </c>
      <c r="J615" s="21">
        <v>45029</v>
      </c>
      <c r="K615" s="21" t="s">
        <v>2703</v>
      </c>
      <c r="L615" s="21" t="s">
        <v>2703</v>
      </c>
      <c r="M615" s="21" t="s">
        <v>959</v>
      </c>
      <c r="N615" s="33">
        <f t="shared" si="11"/>
        <v>46855</v>
      </c>
      <c r="O615" s="34" t="s">
        <v>22</v>
      </c>
    </row>
    <row r="616" spans="1:15" x14ac:dyDescent="0.35">
      <c r="A616" s="36">
        <v>989</v>
      </c>
      <c r="B616" t="s">
        <v>2704</v>
      </c>
      <c r="C616" t="s">
        <v>2705</v>
      </c>
      <c r="D616" t="s">
        <v>941</v>
      </c>
      <c r="E616" t="s">
        <v>1292</v>
      </c>
      <c r="F616" s="22" t="s">
        <v>378</v>
      </c>
      <c r="G616" t="s">
        <v>377</v>
      </c>
      <c r="H616">
        <v>3</v>
      </c>
      <c r="I616">
        <v>9</v>
      </c>
      <c r="J616" s="21">
        <v>45035</v>
      </c>
      <c r="K616" s="21" t="s">
        <v>2706</v>
      </c>
      <c r="L616" s="21" t="s">
        <v>2706</v>
      </c>
      <c r="M616" s="21" t="s">
        <v>959</v>
      </c>
      <c r="N616" s="33">
        <f t="shared" si="11"/>
        <v>46861</v>
      </c>
      <c r="O616" s="34" t="s">
        <v>146</v>
      </c>
    </row>
    <row r="617" spans="1:15" x14ac:dyDescent="0.35">
      <c r="A617" s="36">
        <v>990</v>
      </c>
      <c r="B617" t="s">
        <v>2707</v>
      </c>
      <c r="C617" t="s">
        <v>2708</v>
      </c>
      <c r="D617" t="s">
        <v>941</v>
      </c>
      <c r="E617" t="s">
        <v>1298</v>
      </c>
      <c r="F617" s="22" t="s">
        <v>599</v>
      </c>
      <c r="G617" t="s">
        <v>128</v>
      </c>
      <c r="H617">
        <v>2</v>
      </c>
      <c r="I617">
        <v>8</v>
      </c>
      <c r="J617" s="21">
        <v>45041</v>
      </c>
      <c r="K617" s="21" t="s">
        <v>2709</v>
      </c>
      <c r="L617" s="21" t="s">
        <v>2709</v>
      </c>
      <c r="M617" s="21" t="s">
        <v>959</v>
      </c>
      <c r="N617" s="33">
        <f t="shared" si="11"/>
        <v>46867</v>
      </c>
      <c r="O617" s="34" t="s">
        <v>16</v>
      </c>
    </row>
    <row r="618" spans="1:15" x14ac:dyDescent="0.35">
      <c r="A618" s="36">
        <v>991</v>
      </c>
      <c r="B618" t="s">
        <v>2710</v>
      </c>
      <c r="C618" t="s">
        <v>2711</v>
      </c>
      <c r="D618" t="s">
        <v>941</v>
      </c>
      <c r="E618" t="s">
        <v>1112</v>
      </c>
      <c r="F618" s="22" t="s">
        <v>833</v>
      </c>
      <c r="G618" t="s">
        <v>159</v>
      </c>
      <c r="H618">
        <v>1</v>
      </c>
      <c r="I618">
        <v>6</v>
      </c>
      <c r="J618" s="21">
        <v>45041</v>
      </c>
      <c r="K618" s="21" t="s">
        <v>2712</v>
      </c>
      <c r="L618" s="21" t="s">
        <v>2712</v>
      </c>
      <c r="M618" s="21" t="s">
        <v>959</v>
      </c>
      <c r="N618" s="33">
        <f t="shared" si="11"/>
        <v>46867</v>
      </c>
      <c r="O618" s="34" t="s">
        <v>16</v>
      </c>
    </row>
    <row r="619" spans="1:15" x14ac:dyDescent="0.35">
      <c r="A619" s="36">
        <v>992</v>
      </c>
      <c r="B619" t="s">
        <v>2713</v>
      </c>
      <c r="C619" t="s">
        <v>2714</v>
      </c>
      <c r="D619" t="s">
        <v>941</v>
      </c>
      <c r="E619" t="s">
        <v>1112</v>
      </c>
      <c r="F619" s="22" t="s">
        <v>833</v>
      </c>
      <c r="G619" t="s">
        <v>159</v>
      </c>
      <c r="H619">
        <v>2</v>
      </c>
      <c r="I619">
        <v>6</v>
      </c>
      <c r="J619" s="21">
        <v>45041</v>
      </c>
      <c r="K619" s="21" t="s">
        <v>2715</v>
      </c>
      <c r="L619" s="21" t="s">
        <v>2715</v>
      </c>
      <c r="M619" s="21" t="s">
        <v>959</v>
      </c>
      <c r="N619" s="33">
        <f t="shared" si="11"/>
        <v>46867</v>
      </c>
      <c r="O619" s="34" t="s">
        <v>16</v>
      </c>
    </row>
    <row r="620" spans="1:15" x14ac:dyDescent="0.35">
      <c r="A620" s="36">
        <v>993</v>
      </c>
      <c r="B620" t="s">
        <v>2716</v>
      </c>
      <c r="C620" t="s">
        <v>2717</v>
      </c>
      <c r="D620" t="s">
        <v>941</v>
      </c>
      <c r="E620" t="s">
        <v>1292</v>
      </c>
      <c r="F620" s="22" t="s">
        <v>701</v>
      </c>
      <c r="G620" t="s">
        <v>921</v>
      </c>
      <c r="H620">
        <v>2</v>
      </c>
      <c r="I620">
        <v>2</v>
      </c>
      <c r="J620" s="21">
        <v>45042</v>
      </c>
      <c r="K620" s="21" t="s">
        <v>2718</v>
      </c>
      <c r="L620" s="21" t="s">
        <v>2718</v>
      </c>
      <c r="M620" s="21" t="s">
        <v>959</v>
      </c>
      <c r="N620" s="33">
        <f t="shared" si="11"/>
        <v>46868</v>
      </c>
      <c r="O620" s="34" t="s">
        <v>16</v>
      </c>
    </row>
    <row r="621" spans="1:15" x14ac:dyDescent="0.35">
      <c r="A621" s="36">
        <v>994</v>
      </c>
      <c r="B621" t="s">
        <v>2716</v>
      </c>
      <c r="C621" t="s">
        <v>2717</v>
      </c>
      <c r="D621" t="s">
        <v>941</v>
      </c>
      <c r="E621" t="s">
        <v>1292</v>
      </c>
      <c r="F621" s="22" t="s">
        <v>701</v>
      </c>
      <c r="G621" t="s">
        <v>921</v>
      </c>
      <c r="H621">
        <v>2</v>
      </c>
      <c r="I621">
        <v>6</v>
      </c>
      <c r="J621" s="21">
        <v>45042</v>
      </c>
      <c r="K621" s="21" t="s">
        <v>2719</v>
      </c>
      <c r="L621" s="21" t="s">
        <v>2719</v>
      </c>
      <c r="M621" s="21" t="s">
        <v>959</v>
      </c>
      <c r="N621" s="33">
        <f t="shared" si="11"/>
        <v>46868</v>
      </c>
      <c r="O621" s="34" t="s">
        <v>16</v>
      </c>
    </row>
    <row r="622" spans="1:15" x14ac:dyDescent="0.35">
      <c r="A622" s="36">
        <v>995</v>
      </c>
      <c r="B622" t="s">
        <v>2720</v>
      </c>
      <c r="C622" t="s">
        <v>2721</v>
      </c>
      <c r="D622" t="s">
        <v>941</v>
      </c>
      <c r="E622" t="s">
        <v>411</v>
      </c>
      <c r="F622" s="22" t="s">
        <v>860</v>
      </c>
      <c r="G622" t="s">
        <v>254</v>
      </c>
      <c r="H622">
        <v>2</v>
      </c>
      <c r="I622">
        <v>4</v>
      </c>
      <c r="J622" s="21">
        <v>45042</v>
      </c>
      <c r="K622" s="21" t="s">
        <v>2722</v>
      </c>
      <c r="L622" s="21" t="s">
        <v>2722</v>
      </c>
      <c r="M622" s="21" t="s">
        <v>959</v>
      </c>
      <c r="N622" s="33">
        <f t="shared" si="11"/>
        <v>46868</v>
      </c>
      <c r="O622" s="34" t="s">
        <v>16</v>
      </c>
    </row>
    <row r="623" spans="1:15" x14ac:dyDescent="0.35">
      <c r="A623" s="36">
        <v>996</v>
      </c>
      <c r="B623" t="s">
        <v>335</v>
      </c>
      <c r="C623" t="s">
        <v>2723</v>
      </c>
      <c r="D623" t="s">
        <v>941</v>
      </c>
      <c r="E623" t="s">
        <v>1080</v>
      </c>
      <c r="F623" s="22" t="s">
        <v>452</v>
      </c>
      <c r="G623" t="s">
        <v>105</v>
      </c>
      <c r="H623">
        <v>4</v>
      </c>
      <c r="I623">
        <v>6</v>
      </c>
      <c r="J623" s="21">
        <v>45050</v>
      </c>
      <c r="K623" s="21" t="s">
        <v>2724</v>
      </c>
      <c r="L623" s="21" t="s">
        <v>2724</v>
      </c>
      <c r="M623" s="21" t="s">
        <v>959</v>
      </c>
      <c r="N623" s="33">
        <f t="shared" si="11"/>
        <v>46876</v>
      </c>
      <c r="O623" s="34" t="s">
        <v>16</v>
      </c>
    </row>
    <row r="624" spans="1:15" x14ac:dyDescent="0.35">
      <c r="A624" s="36">
        <v>997</v>
      </c>
      <c r="B624" t="s">
        <v>2725</v>
      </c>
      <c r="C624" t="s">
        <v>2726</v>
      </c>
      <c r="D624" t="s">
        <v>941</v>
      </c>
      <c r="E624" t="s">
        <v>1005</v>
      </c>
      <c r="F624" s="22" t="s">
        <v>865</v>
      </c>
      <c r="G624" t="s">
        <v>299</v>
      </c>
      <c r="H624">
        <v>1</v>
      </c>
      <c r="I624">
        <v>4</v>
      </c>
      <c r="J624" s="21">
        <v>45055</v>
      </c>
      <c r="K624" s="21" t="s">
        <v>2727</v>
      </c>
      <c r="L624" s="21" t="s">
        <v>2727</v>
      </c>
      <c r="M624" s="21" t="s">
        <v>959</v>
      </c>
      <c r="N624" s="33">
        <f t="shared" si="11"/>
        <v>46881</v>
      </c>
      <c r="O624" s="34" t="s">
        <v>16</v>
      </c>
    </row>
    <row r="625" spans="1:15" x14ac:dyDescent="0.35">
      <c r="A625" s="36">
        <v>998</v>
      </c>
      <c r="B625" t="s">
        <v>2728</v>
      </c>
      <c r="C625" t="s">
        <v>2726</v>
      </c>
      <c r="D625" t="s">
        <v>941</v>
      </c>
      <c r="E625" t="s">
        <v>1005</v>
      </c>
      <c r="F625" s="22" t="s">
        <v>865</v>
      </c>
      <c r="G625" t="s">
        <v>299</v>
      </c>
      <c r="H625">
        <v>1</v>
      </c>
      <c r="I625">
        <v>4</v>
      </c>
      <c r="J625" s="21">
        <v>45055</v>
      </c>
      <c r="K625" s="21" t="s">
        <v>2729</v>
      </c>
      <c r="L625" s="21" t="s">
        <v>2729</v>
      </c>
      <c r="M625" s="21" t="s">
        <v>959</v>
      </c>
      <c r="N625" s="33">
        <f t="shared" si="11"/>
        <v>46881</v>
      </c>
      <c r="O625" s="34" t="s">
        <v>16</v>
      </c>
    </row>
    <row r="626" spans="1:15" x14ac:dyDescent="0.35">
      <c r="A626" s="36">
        <v>999</v>
      </c>
      <c r="B626" t="s">
        <v>2730</v>
      </c>
      <c r="C626" t="s">
        <v>2726</v>
      </c>
      <c r="D626" t="s">
        <v>941</v>
      </c>
      <c r="E626" t="s">
        <v>1005</v>
      </c>
      <c r="F626" s="22" t="s">
        <v>865</v>
      </c>
      <c r="G626" t="s">
        <v>299</v>
      </c>
      <c r="H626">
        <v>1</v>
      </c>
      <c r="I626">
        <v>4</v>
      </c>
      <c r="J626" s="21">
        <v>45055</v>
      </c>
      <c r="K626" s="21" t="s">
        <v>2731</v>
      </c>
      <c r="L626" s="21" t="s">
        <v>2731</v>
      </c>
      <c r="M626" s="21" t="s">
        <v>959</v>
      </c>
      <c r="N626" s="33">
        <f t="shared" si="11"/>
        <v>46881</v>
      </c>
      <c r="O626" s="34" t="s">
        <v>16</v>
      </c>
    </row>
    <row r="627" spans="1:15" x14ac:dyDescent="0.35">
      <c r="A627" s="36">
        <v>1000</v>
      </c>
      <c r="B627" t="s">
        <v>2732</v>
      </c>
      <c r="C627" t="s">
        <v>2733</v>
      </c>
      <c r="D627" t="s">
        <v>941</v>
      </c>
      <c r="E627" t="s">
        <v>644</v>
      </c>
      <c r="F627" s="22" t="s">
        <v>84</v>
      </c>
      <c r="G627" t="s">
        <v>83</v>
      </c>
      <c r="H627">
        <v>2</v>
      </c>
      <c r="I627">
        <v>4</v>
      </c>
      <c r="J627" s="21">
        <v>45055</v>
      </c>
      <c r="K627" s="21" t="s">
        <v>2734</v>
      </c>
      <c r="L627" s="21" t="s">
        <v>2734</v>
      </c>
      <c r="M627" s="21" t="s">
        <v>2604</v>
      </c>
      <c r="N627" s="33">
        <f t="shared" si="11"/>
        <v>46881</v>
      </c>
      <c r="O627" s="34" t="s">
        <v>86</v>
      </c>
    </row>
    <row r="628" spans="1:15" x14ac:dyDescent="0.35">
      <c r="A628" s="36">
        <v>1001</v>
      </c>
      <c r="B628" t="s">
        <v>2735</v>
      </c>
      <c r="C628" t="s">
        <v>2736</v>
      </c>
      <c r="D628" t="s">
        <v>941</v>
      </c>
      <c r="E628" t="s">
        <v>895</v>
      </c>
      <c r="F628" s="22" t="s">
        <v>578</v>
      </c>
      <c r="G628" t="s">
        <v>321</v>
      </c>
      <c r="H628">
        <v>3</v>
      </c>
      <c r="I628">
        <v>4</v>
      </c>
      <c r="J628" s="21">
        <v>45056</v>
      </c>
      <c r="K628" s="21" t="s">
        <v>2737</v>
      </c>
      <c r="L628" s="21" t="s">
        <v>2737</v>
      </c>
      <c r="M628" s="21" t="s">
        <v>959</v>
      </c>
      <c r="N628" s="42">
        <f t="shared" ref="N628:N655" si="12">J628+1826</f>
        <v>46882</v>
      </c>
      <c r="O628" s="43" t="s">
        <v>11</v>
      </c>
    </row>
    <row r="629" spans="1:15" x14ac:dyDescent="0.35">
      <c r="A629" s="36">
        <v>1002</v>
      </c>
      <c r="B629" t="s">
        <v>2738</v>
      </c>
      <c r="C629" t="s">
        <v>2736</v>
      </c>
      <c r="D629" t="s">
        <v>941</v>
      </c>
      <c r="E629" t="s">
        <v>895</v>
      </c>
      <c r="F629" s="22" t="s">
        <v>578</v>
      </c>
      <c r="G629" t="s">
        <v>321</v>
      </c>
      <c r="H629">
        <v>3</v>
      </c>
      <c r="I629">
        <v>2</v>
      </c>
      <c r="J629" s="21">
        <v>45056</v>
      </c>
      <c r="K629" s="21" t="s">
        <v>2739</v>
      </c>
      <c r="L629" s="21" t="s">
        <v>2739</v>
      </c>
      <c r="M629" s="21" t="s">
        <v>959</v>
      </c>
      <c r="N629" s="42">
        <f t="shared" si="12"/>
        <v>46882</v>
      </c>
      <c r="O629" s="43" t="s">
        <v>11</v>
      </c>
    </row>
    <row r="630" spans="1:15" x14ac:dyDescent="0.35">
      <c r="A630" s="36">
        <v>1003</v>
      </c>
      <c r="B630" t="s">
        <v>2740</v>
      </c>
      <c r="C630" t="s">
        <v>2741</v>
      </c>
      <c r="D630" t="s">
        <v>941</v>
      </c>
      <c r="E630" t="s">
        <v>1045</v>
      </c>
      <c r="F630" s="22" t="s">
        <v>672</v>
      </c>
      <c r="G630" t="s">
        <v>671</v>
      </c>
      <c r="H630">
        <v>3</v>
      </c>
      <c r="I630">
        <v>14</v>
      </c>
      <c r="J630" s="21">
        <v>45062</v>
      </c>
      <c r="K630" s="21" t="s">
        <v>2742</v>
      </c>
      <c r="L630" s="21" t="s">
        <v>2742</v>
      </c>
      <c r="M630" s="21" t="s">
        <v>959</v>
      </c>
      <c r="N630" s="42">
        <f t="shared" si="12"/>
        <v>46888</v>
      </c>
      <c r="O630" s="43" t="s">
        <v>22</v>
      </c>
    </row>
    <row r="631" spans="1:15" x14ac:dyDescent="0.35">
      <c r="A631" s="36">
        <v>1004</v>
      </c>
      <c r="B631" t="s">
        <v>2743</v>
      </c>
      <c r="C631" t="s">
        <v>2744</v>
      </c>
      <c r="D631" t="s">
        <v>941</v>
      </c>
      <c r="E631" t="s">
        <v>1050</v>
      </c>
      <c r="F631" s="22" t="s">
        <v>711</v>
      </c>
      <c r="G631" s="3" t="s">
        <v>710</v>
      </c>
      <c r="H631">
        <v>3</v>
      </c>
      <c r="I631">
        <v>9</v>
      </c>
      <c r="J631" s="21">
        <v>45062</v>
      </c>
      <c r="K631" s="21" t="s">
        <v>2745</v>
      </c>
      <c r="L631" s="21" t="s">
        <v>2745</v>
      </c>
      <c r="M631" s="21" t="s">
        <v>959</v>
      </c>
      <c r="N631" s="42">
        <f t="shared" si="12"/>
        <v>46888</v>
      </c>
      <c r="O631" s="43" t="s">
        <v>146</v>
      </c>
    </row>
    <row r="632" spans="1:15" x14ac:dyDescent="0.35">
      <c r="A632" s="36">
        <v>1005</v>
      </c>
      <c r="B632" t="s">
        <v>2816</v>
      </c>
      <c r="C632" t="s">
        <v>2746</v>
      </c>
      <c r="D632" t="s">
        <v>941</v>
      </c>
      <c r="E632" t="s">
        <v>1045</v>
      </c>
      <c r="F632" s="22" t="s">
        <v>672</v>
      </c>
      <c r="G632" t="s">
        <v>671</v>
      </c>
      <c r="H632">
        <v>3</v>
      </c>
      <c r="I632">
        <v>4</v>
      </c>
      <c r="J632" s="21">
        <v>45064</v>
      </c>
      <c r="K632" s="21" t="s">
        <v>2747</v>
      </c>
      <c r="L632" s="21" t="s">
        <v>2747</v>
      </c>
      <c r="M632" s="21" t="s">
        <v>1852</v>
      </c>
      <c r="N632" s="42">
        <f t="shared" si="12"/>
        <v>46890</v>
      </c>
      <c r="O632" s="43" t="s">
        <v>22</v>
      </c>
    </row>
    <row r="633" spans="1:15" x14ac:dyDescent="0.35">
      <c r="A633" s="36">
        <v>1006</v>
      </c>
      <c r="B633" t="s">
        <v>2748</v>
      </c>
      <c r="C633" t="s">
        <v>2749</v>
      </c>
      <c r="D633" t="s">
        <v>941</v>
      </c>
      <c r="E633" t="s">
        <v>2750</v>
      </c>
      <c r="F633" s="22" t="s">
        <v>647</v>
      </c>
      <c r="G633" t="s">
        <v>646</v>
      </c>
      <c r="H633">
        <v>2</v>
      </c>
      <c r="I633">
        <v>4</v>
      </c>
      <c r="J633" s="21">
        <v>45071</v>
      </c>
      <c r="K633" s="21" t="s">
        <v>2751</v>
      </c>
      <c r="L633" s="21" t="s">
        <v>2751</v>
      </c>
      <c r="M633" s="21" t="s">
        <v>959</v>
      </c>
      <c r="N633" s="42">
        <f t="shared" si="12"/>
        <v>46897</v>
      </c>
      <c r="O633" s="43" t="s">
        <v>11</v>
      </c>
    </row>
    <row r="634" spans="1:15" x14ac:dyDescent="0.35">
      <c r="A634" s="36">
        <v>1007</v>
      </c>
      <c r="B634" t="s">
        <v>2752</v>
      </c>
      <c r="C634" t="s">
        <v>2753</v>
      </c>
      <c r="D634" t="s">
        <v>941</v>
      </c>
      <c r="E634" t="s">
        <v>1112</v>
      </c>
      <c r="F634" s="22" t="s">
        <v>655</v>
      </c>
      <c r="G634" s="3" t="s">
        <v>134</v>
      </c>
      <c r="H634">
        <v>3</v>
      </c>
      <c r="I634">
        <v>6</v>
      </c>
      <c r="J634" s="21">
        <v>45078</v>
      </c>
      <c r="K634" s="21" t="s">
        <v>2754</v>
      </c>
      <c r="L634" s="21" t="s">
        <v>2754</v>
      </c>
      <c r="M634" s="21" t="s">
        <v>959</v>
      </c>
      <c r="N634" s="42">
        <f t="shared" si="12"/>
        <v>46904</v>
      </c>
      <c r="O634" s="43" t="s">
        <v>16</v>
      </c>
    </row>
    <row r="635" spans="1:15" x14ac:dyDescent="0.35">
      <c r="A635" s="36">
        <v>1008</v>
      </c>
      <c r="B635" t="s">
        <v>1631</v>
      </c>
      <c r="C635" t="s">
        <v>2755</v>
      </c>
      <c r="D635" t="s">
        <v>941</v>
      </c>
      <c r="E635" t="s">
        <v>1298</v>
      </c>
      <c r="F635" s="22" t="s">
        <v>599</v>
      </c>
      <c r="G635" s="3" t="s">
        <v>128</v>
      </c>
      <c r="H635">
        <v>3</v>
      </c>
      <c r="I635">
        <v>14</v>
      </c>
      <c r="J635" s="21">
        <v>45085</v>
      </c>
      <c r="K635" s="21" t="s">
        <v>2756</v>
      </c>
      <c r="L635" s="21" t="s">
        <v>2756</v>
      </c>
      <c r="M635" s="21" t="s">
        <v>959</v>
      </c>
      <c r="N635" s="42">
        <f t="shared" si="12"/>
        <v>46911</v>
      </c>
      <c r="O635" s="43" t="s">
        <v>16</v>
      </c>
    </row>
    <row r="636" spans="1:15" x14ac:dyDescent="0.35">
      <c r="A636" s="36">
        <v>1009</v>
      </c>
      <c r="B636" t="s">
        <v>1571</v>
      </c>
      <c r="C636" t="s">
        <v>1572</v>
      </c>
      <c r="D636" t="s">
        <v>941</v>
      </c>
      <c r="E636" t="s">
        <v>983</v>
      </c>
      <c r="F636" s="22" t="s">
        <v>626</v>
      </c>
      <c r="G636" t="s">
        <v>197</v>
      </c>
      <c r="H636">
        <v>2</v>
      </c>
      <c r="I636">
        <v>6</v>
      </c>
      <c r="J636" s="21">
        <v>45092</v>
      </c>
      <c r="K636" s="21" t="s">
        <v>2757</v>
      </c>
      <c r="L636" s="21" t="s">
        <v>2757</v>
      </c>
      <c r="M636" s="21" t="s">
        <v>959</v>
      </c>
      <c r="N636" s="42">
        <f t="shared" si="12"/>
        <v>46918</v>
      </c>
      <c r="O636" s="43" t="s">
        <v>16</v>
      </c>
    </row>
    <row r="637" spans="1:15" x14ac:dyDescent="0.35">
      <c r="A637" s="36">
        <v>1010</v>
      </c>
      <c r="B637" t="s">
        <v>1574</v>
      </c>
      <c r="C637" t="s">
        <v>1572</v>
      </c>
      <c r="D637" t="s">
        <v>941</v>
      </c>
      <c r="E637" t="s">
        <v>983</v>
      </c>
      <c r="F637" s="22" t="s">
        <v>626</v>
      </c>
      <c r="G637" t="s">
        <v>197</v>
      </c>
      <c r="H637">
        <v>2</v>
      </c>
      <c r="I637">
        <v>4</v>
      </c>
      <c r="J637" s="21">
        <v>45092</v>
      </c>
      <c r="K637" s="21" t="s">
        <v>2758</v>
      </c>
      <c r="L637" s="21" t="s">
        <v>2758</v>
      </c>
      <c r="M637" s="21" t="s">
        <v>959</v>
      </c>
      <c r="N637" s="42">
        <f t="shared" si="12"/>
        <v>46918</v>
      </c>
      <c r="O637" s="43" t="s">
        <v>16</v>
      </c>
    </row>
    <row r="638" spans="1:15" x14ac:dyDescent="0.35">
      <c r="A638" s="36">
        <v>1011</v>
      </c>
      <c r="B638" t="s">
        <v>2759</v>
      </c>
      <c r="C638" t="s">
        <v>2760</v>
      </c>
      <c r="D638" t="s">
        <v>941</v>
      </c>
      <c r="E638" t="s">
        <v>964</v>
      </c>
      <c r="F638" s="22" t="s">
        <v>470</v>
      </c>
      <c r="G638" t="s">
        <v>469</v>
      </c>
      <c r="H638">
        <v>2</v>
      </c>
      <c r="I638">
        <v>10</v>
      </c>
      <c r="J638" s="21">
        <v>45098</v>
      </c>
      <c r="K638" s="21" t="s">
        <v>2761</v>
      </c>
      <c r="L638" s="21" t="s">
        <v>2761</v>
      </c>
      <c r="M638" s="21" t="s">
        <v>959</v>
      </c>
      <c r="N638" s="42">
        <f t="shared" si="12"/>
        <v>46924</v>
      </c>
      <c r="O638" s="43" t="s">
        <v>49</v>
      </c>
    </row>
    <row r="639" spans="1:15" x14ac:dyDescent="0.35">
      <c r="A639" s="36">
        <v>1012</v>
      </c>
      <c r="B639" t="s">
        <v>2762</v>
      </c>
      <c r="C639" t="s">
        <v>2763</v>
      </c>
      <c r="D639" t="s">
        <v>941</v>
      </c>
      <c r="E639" t="s">
        <v>411</v>
      </c>
      <c r="F639" s="22" t="s">
        <v>2764</v>
      </c>
      <c r="G639" t="s">
        <v>119</v>
      </c>
      <c r="H639">
        <v>4</v>
      </c>
      <c r="I639">
        <v>14</v>
      </c>
      <c r="J639" s="21">
        <v>45104</v>
      </c>
      <c r="K639" s="21" t="s">
        <v>2765</v>
      </c>
      <c r="L639" s="21" t="s">
        <v>2765</v>
      </c>
      <c r="M639" s="21" t="s">
        <v>959</v>
      </c>
      <c r="N639" s="42">
        <f t="shared" si="12"/>
        <v>46930</v>
      </c>
      <c r="O639" s="43" t="s">
        <v>16</v>
      </c>
    </row>
    <row r="640" spans="1:15" x14ac:dyDescent="0.35">
      <c r="A640" s="36">
        <v>1013</v>
      </c>
      <c r="B640" t="s">
        <v>2766</v>
      </c>
      <c r="C640" t="s">
        <v>2767</v>
      </c>
      <c r="D640" t="s">
        <v>941</v>
      </c>
      <c r="E640" t="s">
        <v>839</v>
      </c>
      <c r="F640" s="22" t="s">
        <v>553</v>
      </c>
      <c r="G640" t="s">
        <v>552</v>
      </c>
      <c r="H640">
        <v>2</v>
      </c>
      <c r="I640">
        <v>4</v>
      </c>
      <c r="J640" s="21">
        <v>45104</v>
      </c>
      <c r="K640" s="21" t="s">
        <v>2768</v>
      </c>
      <c r="L640" s="21" t="s">
        <v>2768</v>
      </c>
      <c r="M640" s="21" t="s">
        <v>2604</v>
      </c>
      <c r="N640" s="42">
        <f t="shared" si="12"/>
        <v>46930</v>
      </c>
      <c r="O640" s="43" t="s">
        <v>22</v>
      </c>
    </row>
    <row r="641" spans="1:15" x14ac:dyDescent="0.35">
      <c r="A641" s="36">
        <v>1014</v>
      </c>
      <c r="B641" t="s">
        <v>2769</v>
      </c>
      <c r="C641" t="s">
        <v>2770</v>
      </c>
      <c r="D641" t="s">
        <v>941</v>
      </c>
      <c r="E641" t="s">
        <v>1084</v>
      </c>
      <c r="F641" s="22" t="s">
        <v>815</v>
      </c>
      <c r="G641" s="3" t="s">
        <v>814</v>
      </c>
      <c r="H641">
        <v>3</v>
      </c>
      <c r="I641">
        <v>6</v>
      </c>
      <c r="J641" s="21">
        <v>45104</v>
      </c>
      <c r="K641" s="21" t="s">
        <v>2771</v>
      </c>
      <c r="L641" s="21" t="s">
        <v>2771</v>
      </c>
      <c r="M641" s="21" t="s">
        <v>2604</v>
      </c>
      <c r="N641" s="42">
        <f t="shared" si="12"/>
        <v>46930</v>
      </c>
      <c r="O641" s="43" t="s">
        <v>188</v>
      </c>
    </row>
    <row r="642" spans="1:15" x14ac:dyDescent="0.35">
      <c r="A642" s="36">
        <v>1015</v>
      </c>
      <c r="B642" t="s">
        <v>2772</v>
      </c>
      <c r="C642" t="s">
        <v>2773</v>
      </c>
      <c r="D642" t="s">
        <v>941</v>
      </c>
      <c r="E642" t="s">
        <v>739</v>
      </c>
      <c r="F642" s="22" t="s">
        <v>739</v>
      </c>
      <c r="G642" s="3" t="s">
        <v>517</v>
      </c>
      <c r="H642">
        <v>3</v>
      </c>
      <c r="I642">
        <v>10</v>
      </c>
      <c r="J642" s="21">
        <v>45106</v>
      </c>
      <c r="K642" s="21" t="s">
        <v>2774</v>
      </c>
      <c r="L642" s="21" t="s">
        <v>2774</v>
      </c>
      <c r="M642" s="21" t="s">
        <v>959</v>
      </c>
      <c r="N642" s="42">
        <f t="shared" si="12"/>
        <v>46932</v>
      </c>
      <c r="O642" s="43" t="s">
        <v>27</v>
      </c>
    </row>
    <row r="643" spans="1:15" x14ac:dyDescent="0.35">
      <c r="A643" s="36">
        <v>1016</v>
      </c>
      <c r="B643" t="s">
        <v>1664</v>
      </c>
      <c r="C643" t="s">
        <v>1665</v>
      </c>
      <c r="D643" t="s">
        <v>941</v>
      </c>
      <c r="E643" t="s">
        <v>1080</v>
      </c>
      <c r="F643" s="22" t="s">
        <v>534</v>
      </c>
      <c r="G643" s="3" t="s">
        <v>121</v>
      </c>
      <c r="H643">
        <v>2</v>
      </c>
      <c r="I643">
        <v>4</v>
      </c>
      <c r="J643" s="21">
        <v>45106</v>
      </c>
      <c r="K643" s="21" t="s">
        <v>2775</v>
      </c>
      <c r="L643" s="21" t="s">
        <v>2775</v>
      </c>
      <c r="M643" s="21" t="s">
        <v>959</v>
      </c>
      <c r="N643" s="42">
        <f t="shared" si="12"/>
        <v>46932</v>
      </c>
      <c r="O643" s="43" t="s">
        <v>16</v>
      </c>
    </row>
    <row r="644" spans="1:15" x14ac:dyDescent="0.35">
      <c r="A644" s="36">
        <v>1017</v>
      </c>
      <c r="B644" t="s">
        <v>2776</v>
      </c>
      <c r="C644" t="s">
        <v>2777</v>
      </c>
      <c r="D644" t="s">
        <v>941</v>
      </c>
      <c r="E644" t="s">
        <v>895</v>
      </c>
      <c r="F644" s="22" t="s">
        <v>1139</v>
      </c>
      <c r="G644" t="s">
        <v>47</v>
      </c>
      <c r="H644">
        <v>1</v>
      </c>
      <c r="I644">
        <v>4</v>
      </c>
      <c r="J644" s="21">
        <v>45111</v>
      </c>
      <c r="K644" s="21" t="s">
        <v>2778</v>
      </c>
      <c r="L644" s="21" t="s">
        <v>2778</v>
      </c>
      <c r="M644" s="21" t="s">
        <v>959</v>
      </c>
      <c r="N644" s="42">
        <f t="shared" si="12"/>
        <v>46937</v>
      </c>
      <c r="O644" s="43" t="s">
        <v>49</v>
      </c>
    </row>
    <row r="645" spans="1:15" x14ac:dyDescent="0.35">
      <c r="A645" s="36">
        <v>1018</v>
      </c>
      <c r="B645" t="s">
        <v>2779</v>
      </c>
      <c r="C645" t="s">
        <v>2780</v>
      </c>
      <c r="D645" t="s">
        <v>941</v>
      </c>
      <c r="E645" t="s">
        <v>839</v>
      </c>
      <c r="F645" s="22" t="s">
        <v>553</v>
      </c>
      <c r="G645" t="s">
        <v>552</v>
      </c>
      <c r="H645">
        <v>3</v>
      </c>
      <c r="I645">
        <v>2</v>
      </c>
      <c r="J645" s="21">
        <v>45145</v>
      </c>
      <c r="K645" s="21" t="s">
        <v>2781</v>
      </c>
      <c r="L645" s="21" t="s">
        <v>2781</v>
      </c>
      <c r="M645" s="21" t="s">
        <v>2604</v>
      </c>
      <c r="N645" s="42">
        <f t="shared" si="12"/>
        <v>46971</v>
      </c>
      <c r="O645" s="43" t="s">
        <v>22</v>
      </c>
    </row>
    <row r="646" spans="1:15" x14ac:dyDescent="0.35">
      <c r="A646" s="36">
        <v>1019</v>
      </c>
      <c r="B646" t="s">
        <v>2782</v>
      </c>
      <c r="C646" t="s">
        <v>2780</v>
      </c>
      <c r="D646" t="s">
        <v>941</v>
      </c>
      <c r="E646" t="s">
        <v>839</v>
      </c>
      <c r="F646" s="22" t="s">
        <v>553</v>
      </c>
      <c r="G646" t="s">
        <v>552</v>
      </c>
      <c r="H646">
        <v>3</v>
      </c>
      <c r="I646">
        <v>3</v>
      </c>
      <c r="J646" s="21">
        <v>45145</v>
      </c>
      <c r="K646" s="21" t="s">
        <v>2783</v>
      </c>
      <c r="L646" s="21" t="s">
        <v>2783</v>
      </c>
      <c r="M646" s="21" t="s">
        <v>2604</v>
      </c>
      <c r="N646" s="42">
        <f t="shared" si="12"/>
        <v>46971</v>
      </c>
      <c r="O646" s="43" t="s">
        <v>22</v>
      </c>
    </row>
    <row r="647" spans="1:15" x14ac:dyDescent="0.35">
      <c r="A647" s="36">
        <v>1020</v>
      </c>
      <c r="B647" t="s">
        <v>2784</v>
      </c>
      <c r="C647" t="s">
        <v>2780</v>
      </c>
      <c r="D647" t="s">
        <v>941</v>
      </c>
      <c r="E647" t="s">
        <v>839</v>
      </c>
      <c r="F647" s="22" t="s">
        <v>553</v>
      </c>
      <c r="G647" t="s">
        <v>552</v>
      </c>
      <c r="H647">
        <v>3</v>
      </c>
      <c r="I647">
        <v>4</v>
      </c>
      <c r="J647" s="21">
        <v>45145</v>
      </c>
      <c r="K647" s="21" t="s">
        <v>2785</v>
      </c>
      <c r="L647" s="21" t="s">
        <v>2785</v>
      </c>
      <c r="M647" s="21" t="s">
        <v>2604</v>
      </c>
      <c r="N647" s="42">
        <f t="shared" si="12"/>
        <v>46971</v>
      </c>
      <c r="O647" s="43" t="s">
        <v>22</v>
      </c>
    </row>
    <row r="648" spans="1:15" x14ac:dyDescent="0.35">
      <c r="A648" s="36">
        <v>1021</v>
      </c>
      <c r="B648" t="s">
        <v>2786</v>
      </c>
      <c r="C648" t="s">
        <v>2780</v>
      </c>
      <c r="D648" t="s">
        <v>941</v>
      </c>
      <c r="E648" t="s">
        <v>839</v>
      </c>
      <c r="F648" s="22" t="s">
        <v>553</v>
      </c>
      <c r="G648" t="s">
        <v>552</v>
      </c>
      <c r="H648">
        <v>3</v>
      </c>
      <c r="I648">
        <v>4</v>
      </c>
      <c r="J648" s="21">
        <v>45145</v>
      </c>
      <c r="K648" s="21" t="s">
        <v>2787</v>
      </c>
      <c r="L648" s="21" t="s">
        <v>2787</v>
      </c>
      <c r="M648" s="21" t="s">
        <v>2604</v>
      </c>
      <c r="N648" s="42">
        <f t="shared" si="12"/>
        <v>46971</v>
      </c>
      <c r="O648" s="43" t="s">
        <v>22</v>
      </c>
    </row>
    <row r="649" spans="1:15" x14ac:dyDescent="0.35">
      <c r="A649" s="36">
        <v>1022</v>
      </c>
      <c r="B649" t="s">
        <v>2788</v>
      </c>
      <c r="C649" t="s">
        <v>2789</v>
      </c>
      <c r="D649" t="s">
        <v>941</v>
      </c>
      <c r="E649" t="s">
        <v>964</v>
      </c>
      <c r="F649" s="22" t="s">
        <v>473</v>
      </c>
      <c r="G649" t="s">
        <v>472</v>
      </c>
      <c r="H649">
        <v>3</v>
      </c>
      <c r="I649">
        <v>6</v>
      </c>
      <c r="J649" s="21">
        <v>45174</v>
      </c>
      <c r="K649" s="21" t="s">
        <v>2790</v>
      </c>
      <c r="L649" s="21" t="s">
        <v>2790</v>
      </c>
      <c r="M649" s="21" t="s">
        <v>959</v>
      </c>
      <c r="N649" s="42">
        <f t="shared" si="12"/>
        <v>47000</v>
      </c>
      <c r="O649" s="43" t="s">
        <v>49</v>
      </c>
    </row>
    <row r="650" spans="1:15" x14ac:dyDescent="0.35">
      <c r="A650" s="36">
        <v>1023</v>
      </c>
      <c r="B650" t="s">
        <v>1537</v>
      </c>
      <c r="C650" t="s">
        <v>2791</v>
      </c>
      <c r="D650" t="s">
        <v>941</v>
      </c>
      <c r="E650" t="s">
        <v>644</v>
      </c>
      <c r="F650" s="22" t="s">
        <v>1535</v>
      </c>
      <c r="G650" t="s">
        <v>97</v>
      </c>
      <c r="H650">
        <v>3</v>
      </c>
      <c r="I650">
        <v>4</v>
      </c>
      <c r="J650" s="21">
        <v>45175</v>
      </c>
      <c r="K650" s="21" t="s">
        <v>2792</v>
      </c>
      <c r="L650" s="21" t="s">
        <v>2792</v>
      </c>
      <c r="M650" s="21" t="s">
        <v>959</v>
      </c>
      <c r="N650" s="42">
        <f t="shared" si="12"/>
        <v>47001</v>
      </c>
      <c r="O650" s="43" t="s">
        <v>86</v>
      </c>
    </row>
    <row r="651" spans="1:15" x14ac:dyDescent="0.35">
      <c r="A651" s="36">
        <v>1024</v>
      </c>
      <c r="B651" t="s">
        <v>1533</v>
      </c>
      <c r="C651" t="s">
        <v>2791</v>
      </c>
      <c r="D651" t="s">
        <v>941</v>
      </c>
      <c r="E651" t="s">
        <v>644</v>
      </c>
      <c r="F651" s="22" t="s">
        <v>1535</v>
      </c>
      <c r="G651" t="s">
        <v>97</v>
      </c>
      <c r="H651">
        <v>3</v>
      </c>
      <c r="I651">
        <v>6</v>
      </c>
      <c r="J651" s="21">
        <v>45175</v>
      </c>
      <c r="K651" s="21" t="s">
        <v>2793</v>
      </c>
      <c r="L651" s="21" t="s">
        <v>2793</v>
      </c>
      <c r="M651" s="21" t="s">
        <v>959</v>
      </c>
      <c r="N651" s="42">
        <f t="shared" si="12"/>
        <v>47001</v>
      </c>
      <c r="O651" s="43" t="s">
        <v>86</v>
      </c>
    </row>
    <row r="652" spans="1:15" x14ac:dyDescent="0.35">
      <c r="A652" s="36">
        <v>1025</v>
      </c>
      <c r="B652" t="s">
        <v>2794</v>
      </c>
      <c r="C652" t="s">
        <v>2795</v>
      </c>
      <c r="D652" t="s">
        <v>941</v>
      </c>
      <c r="E652" t="s">
        <v>978</v>
      </c>
      <c r="F652" s="22" t="s">
        <v>650</v>
      </c>
      <c r="G652" s="3" t="s">
        <v>649</v>
      </c>
      <c r="H652">
        <v>2</v>
      </c>
      <c r="I652">
        <v>4</v>
      </c>
      <c r="J652" s="21">
        <v>45175</v>
      </c>
      <c r="K652" s="21" t="s">
        <v>2796</v>
      </c>
      <c r="L652" s="21" t="s">
        <v>2796</v>
      </c>
      <c r="M652" s="21" t="s">
        <v>959</v>
      </c>
      <c r="N652" s="42">
        <f t="shared" si="12"/>
        <v>47001</v>
      </c>
      <c r="O652" s="43" t="s">
        <v>86</v>
      </c>
    </row>
    <row r="653" spans="1:15" x14ac:dyDescent="0.35">
      <c r="A653" s="36">
        <v>1026</v>
      </c>
      <c r="B653" t="s">
        <v>1272</v>
      </c>
      <c r="C653" t="s">
        <v>1272</v>
      </c>
      <c r="D653" t="s">
        <v>941</v>
      </c>
      <c r="E653" t="s">
        <v>510</v>
      </c>
      <c r="F653" s="22" t="s">
        <v>706</v>
      </c>
      <c r="G653" s="3" t="s">
        <v>139</v>
      </c>
      <c r="H653">
        <v>2</v>
      </c>
      <c r="I653">
        <v>7</v>
      </c>
      <c r="J653" s="21">
        <v>45176</v>
      </c>
      <c r="K653" s="21" t="s">
        <v>2797</v>
      </c>
      <c r="L653" s="21" t="s">
        <v>2797</v>
      </c>
      <c r="M653" s="21" t="s">
        <v>959</v>
      </c>
      <c r="N653" s="42">
        <f t="shared" si="12"/>
        <v>47002</v>
      </c>
      <c r="O653" s="43" t="s">
        <v>16</v>
      </c>
    </row>
    <row r="654" spans="1:15" x14ac:dyDescent="0.35">
      <c r="A654" s="36">
        <v>1027</v>
      </c>
      <c r="B654" t="s">
        <v>2798</v>
      </c>
      <c r="C654" t="s">
        <v>2799</v>
      </c>
      <c r="D654" t="s">
        <v>941</v>
      </c>
      <c r="E654" t="s">
        <v>1104</v>
      </c>
      <c r="F654" s="22" t="s">
        <v>450</v>
      </c>
      <c r="G654" t="s">
        <v>278</v>
      </c>
      <c r="H654">
        <v>3</v>
      </c>
      <c r="I654">
        <v>6</v>
      </c>
      <c r="J654" s="21">
        <v>45182</v>
      </c>
      <c r="K654" s="21" t="s">
        <v>2800</v>
      </c>
      <c r="L654" s="21" t="s">
        <v>2800</v>
      </c>
      <c r="M654" s="21" t="s">
        <v>959</v>
      </c>
      <c r="N654" s="42">
        <f t="shared" si="12"/>
        <v>47008</v>
      </c>
      <c r="O654" s="43" t="s">
        <v>16</v>
      </c>
    </row>
    <row r="655" spans="1:15" x14ac:dyDescent="0.35">
      <c r="A655" s="36">
        <v>1028</v>
      </c>
      <c r="B655" t="s">
        <v>2801</v>
      </c>
      <c r="C655" t="s">
        <v>2802</v>
      </c>
      <c r="D655" t="s">
        <v>941</v>
      </c>
      <c r="E655" t="s">
        <v>1104</v>
      </c>
      <c r="F655" s="22" t="s">
        <v>563</v>
      </c>
      <c r="G655" s="3" t="s">
        <v>280</v>
      </c>
      <c r="H655">
        <v>3</v>
      </c>
      <c r="I655">
        <v>6</v>
      </c>
      <c r="J655" s="21">
        <v>45182</v>
      </c>
      <c r="K655" s="21" t="s">
        <v>2803</v>
      </c>
      <c r="L655" s="21" t="s">
        <v>2803</v>
      </c>
      <c r="M655" s="21" t="s">
        <v>959</v>
      </c>
      <c r="N655" s="42">
        <f t="shared" si="12"/>
        <v>47008</v>
      </c>
      <c r="O655" s="43" t="s">
        <v>11</v>
      </c>
    </row>
    <row r="656" spans="1:15" x14ac:dyDescent="0.35">
      <c r="A656" s="36">
        <v>1029</v>
      </c>
      <c r="B656" t="s">
        <v>2818</v>
      </c>
      <c r="C656" t="s">
        <v>2817</v>
      </c>
      <c r="D656" t="s">
        <v>941</v>
      </c>
      <c r="E656" t="s">
        <v>637</v>
      </c>
      <c r="F656" s="22" t="s">
        <v>1595</v>
      </c>
      <c r="G656" t="s">
        <v>59</v>
      </c>
      <c r="H656">
        <v>3</v>
      </c>
      <c r="I656">
        <v>4</v>
      </c>
      <c r="J656" s="21">
        <v>45188</v>
      </c>
      <c r="K656" s="21" t="s">
        <v>2819</v>
      </c>
      <c r="L656" s="21" t="s">
        <v>2819</v>
      </c>
      <c r="M656" s="21" t="s">
        <v>959</v>
      </c>
      <c r="N656" s="42">
        <f t="shared" ref="N656:N719" si="13">J656+1826</f>
        <v>47014</v>
      </c>
      <c r="O656" s="43" t="s">
        <v>49</v>
      </c>
    </row>
    <row r="657" spans="1:15" x14ac:dyDescent="0.35">
      <c r="A657" s="36">
        <v>1030</v>
      </c>
      <c r="B657" t="s">
        <v>2821</v>
      </c>
      <c r="C657" t="s">
        <v>2820</v>
      </c>
      <c r="D657" t="s">
        <v>941</v>
      </c>
      <c r="E657" t="s">
        <v>637</v>
      </c>
      <c r="F657" s="22" t="s">
        <v>295</v>
      </c>
      <c r="G657" t="s">
        <v>87</v>
      </c>
      <c r="H657">
        <v>2</v>
      </c>
      <c r="I657">
        <v>4</v>
      </c>
      <c r="J657" s="21">
        <v>45188</v>
      </c>
      <c r="K657" s="21" t="s">
        <v>2822</v>
      </c>
      <c r="L657" s="21" t="s">
        <v>2822</v>
      </c>
      <c r="M657" s="21" t="s">
        <v>959</v>
      </c>
      <c r="N657" s="42">
        <f t="shared" si="13"/>
        <v>47014</v>
      </c>
      <c r="O657" s="43" t="s">
        <v>16</v>
      </c>
    </row>
    <row r="658" spans="1:15" x14ac:dyDescent="0.35">
      <c r="A658" s="36">
        <v>1031</v>
      </c>
      <c r="B658" t="s">
        <v>2823</v>
      </c>
      <c r="C658" t="s">
        <v>2824</v>
      </c>
      <c r="D658" t="s">
        <v>941</v>
      </c>
      <c r="E658" t="s">
        <v>1080</v>
      </c>
      <c r="F658" s="22" t="s">
        <v>452</v>
      </c>
      <c r="G658" t="s">
        <v>105</v>
      </c>
      <c r="H658">
        <v>3</v>
      </c>
      <c r="I658">
        <v>6</v>
      </c>
      <c r="J658" s="21">
        <v>45189</v>
      </c>
      <c r="K658" s="21" t="s">
        <v>2825</v>
      </c>
      <c r="L658" s="21" t="s">
        <v>2825</v>
      </c>
      <c r="M658" s="21" t="s">
        <v>959</v>
      </c>
      <c r="N658" s="42">
        <f t="shared" si="13"/>
        <v>47015</v>
      </c>
      <c r="O658" s="43" t="s">
        <v>16</v>
      </c>
    </row>
    <row r="659" spans="1:15" x14ac:dyDescent="0.35">
      <c r="A659" s="36">
        <v>1032</v>
      </c>
      <c r="B659" t="s">
        <v>2826</v>
      </c>
      <c r="C659" t="s">
        <v>2827</v>
      </c>
      <c r="D659" t="s">
        <v>941</v>
      </c>
      <c r="E659" t="s">
        <v>739</v>
      </c>
      <c r="F659" s="22" t="s">
        <v>663</v>
      </c>
      <c r="G659" t="s">
        <v>662</v>
      </c>
      <c r="H659">
        <v>1</v>
      </c>
      <c r="I659">
        <v>4</v>
      </c>
      <c r="J659" s="21">
        <v>45196</v>
      </c>
      <c r="K659" s="21" t="s">
        <v>2828</v>
      </c>
      <c r="L659" s="21" t="s">
        <v>2828</v>
      </c>
      <c r="M659" s="21" t="s">
        <v>959</v>
      </c>
      <c r="N659" s="42">
        <f t="shared" si="13"/>
        <v>47022</v>
      </c>
      <c r="O659" s="43" t="s">
        <v>27</v>
      </c>
    </row>
    <row r="660" spans="1:15" x14ac:dyDescent="0.35">
      <c r="A660" s="36">
        <v>1033</v>
      </c>
      <c r="B660" t="s">
        <v>2804</v>
      </c>
      <c r="C660" t="s">
        <v>2805</v>
      </c>
      <c r="D660" t="s">
        <v>941</v>
      </c>
      <c r="E660" t="s">
        <v>839</v>
      </c>
      <c r="F660" s="22" t="s">
        <v>553</v>
      </c>
      <c r="G660" t="s">
        <v>552</v>
      </c>
      <c r="H660">
        <v>3</v>
      </c>
      <c r="I660">
        <v>2</v>
      </c>
      <c r="J660" s="21">
        <v>45201</v>
      </c>
      <c r="K660" s="21" t="s">
        <v>2806</v>
      </c>
      <c r="L660" s="21" t="s">
        <v>2806</v>
      </c>
      <c r="M660" s="21" t="s">
        <v>2604</v>
      </c>
      <c r="N660" s="42">
        <f t="shared" si="13"/>
        <v>47027</v>
      </c>
      <c r="O660" s="43" t="s">
        <v>22</v>
      </c>
    </row>
    <row r="661" spans="1:15" x14ac:dyDescent="0.35">
      <c r="A661" s="36">
        <v>1034</v>
      </c>
      <c r="B661" t="s">
        <v>2807</v>
      </c>
      <c r="C661" t="s">
        <v>2805</v>
      </c>
      <c r="D661" t="s">
        <v>941</v>
      </c>
      <c r="E661" t="s">
        <v>839</v>
      </c>
      <c r="F661" s="22" t="s">
        <v>553</v>
      </c>
      <c r="G661" t="s">
        <v>552</v>
      </c>
      <c r="H661">
        <v>3</v>
      </c>
      <c r="I661">
        <v>5</v>
      </c>
      <c r="J661" s="21">
        <v>45201</v>
      </c>
      <c r="K661" s="21" t="s">
        <v>2808</v>
      </c>
      <c r="L661" s="21" t="s">
        <v>2808</v>
      </c>
      <c r="M661" s="21" t="s">
        <v>2604</v>
      </c>
      <c r="N661" s="42">
        <f t="shared" si="13"/>
        <v>47027</v>
      </c>
      <c r="O661" s="43" t="s">
        <v>22</v>
      </c>
    </row>
    <row r="662" spans="1:15" x14ac:dyDescent="0.35">
      <c r="A662" s="36">
        <v>1035</v>
      </c>
      <c r="B662" t="s">
        <v>2809</v>
      </c>
      <c r="C662" t="s">
        <v>2805</v>
      </c>
      <c r="D662" t="s">
        <v>941</v>
      </c>
      <c r="E662" t="s">
        <v>839</v>
      </c>
      <c r="F662" s="22" t="s">
        <v>553</v>
      </c>
      <c r="G662" t="s">
        <v>552</v>
      </c>
      <c r="H662">
        <v>3</v>
      </c>
      <c r="I662">
        <v>4</v>
      </c>
      <c r="J662" s="21">
        <v>45201</v>
      </c>
      <c r="K662" s="21" t="s">
        <v>2810</v>
      </c>
      <c r="L662" s="21" t="s">
        <v>2810</v>
      </c>
      <c r="M662" s="21" t="s">
        <v>2604</v>
      </c>
      <c r="N662" s="42">
        <f t="shared" si="13"/>
        <v>47027</v>
      </c>
      <c r="O662" s="43" t="s">
        <v>22</v>
      </c>
    </row>
    <row r="663" spans="1:15" x14ac:dyDescent="0.35">
      <c r="A663" s="36">
        <v>1036</v>
      </c>
      <c r="B663" t="s">
        <v>2811</v>
      </c>
      <c r="C663" t="s">
        <v>2812</v>
      </c>
      <c r="D663" t="s">
        <v>941</v>
      </c>
      <c r="E663" t="s">
        <v>1701</v>
      </c>
      <c r="F663" s="22" t="s">
        <v>604</v>
      </c>
      <c r="G663" t="s">
        <v>603</v>
      </c>
      <c r="H663">
        <v>2</v>
      </c>
      <c r="I663">
        <v>2</v>
      </c>
      <c r="J663" s="21">
        <v>45202</v>
      </c>
      <c r="K663" s="21" t="s">
        <v>2813</v>
      </c>
      <c r="L663" s="21" t="s">
        <v>2813</v>
      </c>
      <c r="M663" s="21" t="s">
        <v>1156</v>
      </c>
      <c r="N663" s="42">
        <f t="shared" si="13"/>
        <v>47028</v>
      </c>
      <c r="O663" s="43" t="s">
        <v>11</v>
      </c>
    </row>
    <row r="664" spans="1:15" x14ac:dyDescent="0.35">
      <c r="A664" s="36">
        <v>1037</v>
      </c>
      <c r="B664" t="s">
        <v>2814</v>
      </c>
      <c r="C664" t="s">
        <v>2812</v>
      </c>
      <c r="D664" t="s">
        <v>941</v>
      </c>
      <c r="E664" t="s">
        <v>1701</v>
      </c>
      <c r="F664" s="22" t="s">
        <v>604</v>
      </c>
      <c r="G664" t="s">
        <v>603</v>
      </c>
      <c r="H664">
        <v>2</v>
      </c>
      <c r="I664">
        <v>2</v>
      </c>
      <c r="J664" s="21">
        <v>45202</v>
      </c>
      <c r="K664" s="21" t="s">
        <v>2815</v>
      </c>
      <c r="L664" s="21" t="s">
        <v>2815</v>
      </c>
      <c r="M664" s="21" t="s">
        <v>1156</v>
      </c>
      <c r="N664" s="42">
        <f t="shared" si="13"/>
        <v>47028</v>
      </c>
      <c r="O664" s="43" t="s">
        <v>11</v>
      </c>
    </row>
    <row r="665" spans="1:15" x14ac:dyDescent="0.35">
      <c r="A665" s="36">
        <v>1038</v>
      </c>
      <c r="B665" t="s">
        <v>1476</v>
      </c>
      <c r="C665" t="s">
        <v>2829</v>
      </c>
      <c r="D665" t="s">
        <v>941</v>
      </c>
      <c r="E665" t="s">
        <v>1750</v>
      </c>
      <c r="F665" s="22" t="s">
        <v>1934</v>
      </c>
      <c r="G665" t="s">
        <v>65</v>
      </c>
      <c r="H665">
        <v>3</v>
      </c>
      <c r="I665">
        <v>6</v>
      </c>
      <c r="J665" s="21">
        <v>45217</v>
      </c>
      <c r="K665" s="21" t="s">
        <v>2830</v>
      </c>
      <c r="L665" s="21" t="s">
        <v>2830</v>
      </c>
      <c r="M665" s="21" t="s">
        <v>959</v>
      </c>
      <c r="N665" s="42">
        <f t="shared" si="13"/>
        <v>47043</v>
      </c>
      <c r="O665" s="43" t="s">
        <v>39</v>
      </c>
    </row>
    <row r="666" spans="1:15" x14ac:dyDescent="0.35">
      <c r="A666" s="36">
        <v>1039</v>
      </c>
      <c r="B666" t="s">
        <v>2832</v>
      </c>
      <c r="C666" t="s">
        <v>2831</v>
      </c>
      <c r="D666" t="s">
        <v>941</v>
      </c>
      <c r="E666" t="s">
        <v>311</v>
      </c>
      <c r="F666" s="22" t="s">
        <v>576</v>
      </c>
      <c r="G666" t="s">
        <v>575</v>
      </c>
      <c r="H666">
        <v>1</v>
      </c>
      <c r="I666">
        <v>4</v>
      </c>
      <c r="J666" s="21">
        <v>45224</v>
      </c>
      <c r="K666" s="21" t="s">
        <v>2833</v>
      </c>
      <c r="L666" s="21" t="s">
        <v>2833</v>
      </c>
      <c r="M666" s="21" t="s">
        <v>959</v>
      </c>
      <c r="N666" s="42">
        <f t="shared" si="13"/>
        <v>47050</v>
      </c>
      <c r="O666" s="43" t="s">
        <v>11</v>
      </c>
    </row>
    <row r="667" spans="1:15" x14ac:dyDescent="0.35">
      <c r="A667" s="36">
        <v>1040</v>
      </c>
      <c r="B667" t="s">
        <v>2834</v>
      </c>
      <c r="C667" t="s">
        <v>2831</v>
      </c>
      <c r="D667" t="s">
        <v>941</v>
      </c>
      <c r="E667" t="s">
        <v>311</v>
      </c>
      <c r="F667" s="22" t="s">
        <v>576</v>
      </c>
      <c r="G667" t="s">
        <v>575</v>
      </c>
      <c r="H667">
        <v>1</v>
      </c>
      <c r="I667">
        <v>4</v>
      </c>
      <c r="J667" s="21">
        <v>45224</v>
      </c>
      <c r="K667" s="21" t="s">
        <v>2835</v>
      </c>
      <c r="L667" s="21" t="s">
        <v>2835</v>
      </c>
      <c r="M667" s="21" t="s">
        <v>959</v>
      </c>
      <c r="N667" s="42">
        <f t="shared" si="13"/>
        <v>47050</v>
      </c>
      <c r="O667" s="43" t="s">
        <v>11</v>
      </c>
    </row>
    <row r="668" spans="1:15" x14ac:dyDescent="0.35">
      <c r="A668" s="36">
        <v>1041</v>
      </c>
      <c r="B668" t="s">
        <v>2836</v>
      </c>
      <c r="C668" t="s">
        <v>2831</v>
      </c>
      <c r="D668" t="s">
        <v>941</v>
      </c>
      <c r="E668" t="s">
        <v>311</v>
      </c>
      <c r="F668" s="22" t="s">
        <v>576</v>
      </c>
      <c r="G668" t="s">
        <v>575</v>
      </c>
      <c r="H668">
        <v>1</v>
      </c>
      <c r="I668">
        <v>4</v>
      </c>
      <c r="J668" s="21">
        <v>45224</v>
      </c>
      <c r="K668" s="21" t="s">
        <v>2837</v>
      </c>
      <c r="L668" s="21" t="s">
        <v>2837</v>
      </c>
      <c r="M668" s="21" t="s">
        <v>959</v>
      </c>
      <c r="N668" s="42">
        <f t="shared" si="13"/>
        <v>47050</v>
      </c>
      <c r="O668" s="43" t="s">
        <v>11</v>
      </c>
    </row>
    <row r="669" spans="1:15" x14ac:dyDescent="0.35">
      <c r="A669" s="36">
        <v>1042</v>
      </c>
      <c r="B669" t="s">
        <v>1672</v>
      </c>
      <c r="C669" t="s">
        <v>2838</v>
      </c>
      <c r="D669" t="s">
        <v>941</v>
      </c>
      <c r="E669" t="s">
        <v>1313</v>
      </c>
      <c r="F669" s="22" t="s">
        <v>782</v>
      </c>
      <c r="G669" t="s">
        <v>781</v>
      </c>
      <c r="H669">
        <v>3</v>
      </c>
      <c r="I669">
        <v>6</v>
      </c>
      <c r="J669" s="21">
        <v>45237</v>
      </c>
      <c r="K669" s="21" t="s">
        <v>2839</v>
      </c>
      <c r="L669" s="21" t="s">
        <v>2839</v>
      </c>
      <c r="M669" s="21" t="s">
        <v>959</v>
      </c>
      <c r="N669" s="42">
        <f t="shared" si="13"/>
        <v>47063</v>
      </c>
      <c r="O669" s="43" t="s">
        <v>146</v>
      </c>
    </row>
    <row r="670" spans="1:15" x14ac:dyDescent="0.35">
      <c r="A670" s="36">
        <v>1043</v>
      </c>
      <c r="B670" t="s">
        <v>2840</v>
      </c>
      <c r="C670" t="s">
        <v>2841</v>
      </c>
      <c r="D670" t="s">
        <v>941</v>
      </c>
      <c r="E670" t="s">
        <v>1426</v>
      </c>
      <c r="F670" s="22" t="s">
        <v>683</v>
      </c>
      <c r="G670" t="s">
        <v>682</v>
      </c>
      <c r="H670">
        <v>3</v>
      </c>
      <c r="I670">
        <v>2</v>
      </c>
      <c r="J670" s="21">
        <v>45238</v>
      </c>
      <c r="K670" s="21" t="s">
        <v>2842</v>
      </c>
      <c r="L670" s="21" t="s">
        <v>2842</v>
      </c>
      <c r="M670" s="21" t="s">
        <v>959</v>
      </c>
      <c r="N670" s="42">
        <f t="shared" si="13"/>
        <v>47064</v>
      </c>
      <c r="O670" s="43" t="s">
        <v>11</v>
      </c>
    </row>
    <row r="671" spans="1:15" x14ac:dyDescent="0.35">
      <c r="A671" s="36">
        <v>1044</v>
      </c>
      <c r="B671" t="s">
        <v>2843</v>
      </c>
      <c r="C671" t="s">
        <v>2841</v>
      </c>
      <c r="D671" t="s">
        <v>941</v>
      </c>
      <c r="E671" t="s">
        <v>1426</v>
      </c>
      <c r="F671" s="22" t="s">
        <v>683</v>
      </c>
      <c r="G671" t="s">
        <v>682</v>
      </c>
      <c r="H671">
        <v>3</v>
      </c>
      <c r="I671">
        <v>2</v>
      </c>
      <c r="J671" s="21">
        <v>45238</v>
      </c>
      <c r="K671" s="21" t="s">
        <v>2844</v>
      </c>
      <c r="L671" s="21" t="s">
        <v>2844</v>
      </c>
      <c r="M671" s="21" t="s">
        <v>959</v>
      </c>
      <c r="N671" s="42">
        <f t="shared" si="13"/>
        <v>47064</v>
      </c>
      <c r="O671" s="43" t="s">
        <v>11</v>
      </c>
    </row>
    <row r="672" spans="1:15" x14ac:dyDescent="0.35">
      <c r="A672" s="36">
        <v>1045</v>
      </c>
      <c r="B672" t="s">
        <v>2845</v>
      </c>
      <c r="C672" t="s">
        <v>2841</v>
      </c>
      <c r="D672" t="s">
        <v>941</v>
      </c>
      <c r="E672" t="s">
        <v>1426</v>
      </c>
      <c r="F672" s="22" t="s">
        <v>683</v>
      </c>
      <c r="G672" t="s">
        <v>682</v>
      </c>
      <c r="H672">
        <v>3</v>
      </c>
      <c r="I672">
        <v>2</v>
      </c>
      <c r="J672" s="21">
        <v>45238</v>
      </c>
      <c r="K672" s="21" t="s">
        <v>2846</v>
      </c>
      <c r="L672" s="21" t="s">
        <v>2846</v>
      </c>
      <c r="M672" s="21" t="s">
        <v>959</v>
      </c>
      <c r="N672" s="42">
        <f t="shared" si="13"/>
        <v>47064</v>
      </c>
      <c r="O672" s="43" t="s">
        <v>11</v>
      </c>
    </row>
    <row r="673" spans="1:15" x14ac:dyDescent="0.35">
      <c r="A673" s="36">
        <v>1046</v>
      </c>
      <c r="B673" t="s">
        <v>2847</v>
      </c>
      <c r="C673" t="s">
        <v>2841</v>
      </c>
      <c r="D673" t="s">
        <v>941</v>
      </c>
      <c r="E673" t="s">
        <v>1426</v>
      </c>
      <c r="F673" s="22" t="s">
        <v>683</v>
      </c>
      <c r="G673" t="s">
        <v>682</v>
      </c>
      <c r="H673">
        <v>3</v>
      </c>
      <c r="I673">
        <v>2</v>
      </c>
      <c r="J673" s="21">
        <v>45238</v>
      </c>
      <c r="K673" s="21" t="s">
        <v>2848</v>
      </c>
      <c r="L673" s="21" t="s">
        <v>2848</v>
      </c>
      <c r="M673" s="21" t="s">
        <v>959</v>
      </c>
      <c r="N673" s="42">
        <f t="shared" si="13"/>
        <v>47064</v>
      </c>
      <c r="O673" s="43" t="s">
        <v>11</v>
      </c>
    </row>
    <row r="674" spans="1:15" x14ac:dyDescent="0.35">
      <c r="A674" s="36">
        <v>1047</v>
      </c>
      <c r="B674" t="s">
        <v>2850</v>
      </c>
      <c r="C674" t="s">
        <v>2849</v>
      </c>
      <c r="D674" t="s">
        <v>941</v>
      </c>
      <c r="E674" t="s">
        <v>389</v>
      </c>
      <c r="F674" s="22" t="s">
        <v>523</v>
      </c>
      <c r="G674" t="s">
        <v>522</v>
      </c>
      <c r="H674">
        <v>3</v>
      </c>
      <c r="I674">
        <v>5</v>
      </c>
      <c r="J674" s="21">
        <v>45239</v>
      </c>
      <c r="K674" s="21" t="s">
        <v>2851</v>
      </c>
      <c r="L674" s="21" t="s">
        <v>2851</v>
      </c>
      <c r="M674" s="21" t="s">
        <v>959</v>
      </c>
      <c r="N674" s="42">
        <f t="shared" si="13"/>
        <v>47065</v>
      </c>
      <c r="O674" s="43" t="s">
        <v>49</v>
      </c>
    </row>
    <row r="675" spans="1:15" x14ac:dyDescent="0.35">
      <c r="A675" s="36">
        <v>1048</v>
      </c>
      <c r="B675" t="s">
        <v>2852</v>
      </c>
      <c r="C675" t="s">
        <v>2829</v>
      </c>
      <c r="D675" t="s">
        <v>941</v>
      </c>
      <c r="E675" t="s">
        <v>1750</v>
      </c>
      <c r="F675" s="22" t="s">
        <v>1934</v>
      </c>
      <c r="G675" t="s">
        <v>65</v>
      </c>
      <c r="H675">
        <v>3</v>
      </c>
      <c r="I675">
        <v>6</v>
      </c>
      <c r="J675" s="21">
        <v>45246</v>
      </c>
      <c r="K675" s="21" t="s">
        <v>2853</v>
      </c>
      <c r="L675" s="21" t="s">
        <v>2853</v>
      </c>
      <c r="M675" s="21" t="s">
        <v>959</v>
      </c>
      <c r="N675" s="42">
        <f t="shared" si="13"/>
        <v>47072</v>
      </c>
      <c r="O675" s="43" t="s">
        <v>39</v>
      </c>
    </row>
    <row r="676" spans="1:15" x14ac:dyDescent="0.35">
      <c r="A676" s="36">
        <v>1049</v>
      </c>
      <c r="B676" t="s">
        <v>1548</v>
      </c>
      <c r="C676" t="s">
        <v>2854</v>
      </c>
      <c r="D676" t="s">
        <v>941</v>
      </c>
      <c r="E676" t="s">
        <v>1005</v>
      </c>
      <c r="F676" s="22" t="s">
        <v>34</v>
      </c>
      <c r="G676" t="s">
        <v>33</v>
      </c>
      <c r="H676">
        <v>4</v>
      </c>
      <c r="I676">
        <v>6</v>
      </c>
      <c r="J676" s="21">
        <v>45267</v>
      </c>
      <c r="K676" s="21" t="s">
        <v>2855</v>
      </c>
      <c r="L676" s="21" t="s">
        <v>2855</v>
      </c>
      <c r="M676" s="21" t="s">
        <v>2604</v>
      </c>
      <c r="N676" s="42">
        <f t="shared" si="13"/>
        <v>47093</v>
      </c>
      <c r="O676" s="43" t="s">
        <v>16</v>
      </c>
    </row>
    <row r="677" spans="1:15" x14ac:dyDescent="0.35">
      <c r="A677" s="36">
        <v>1050</v>
      </c>
      <c r="B677" t="s">
        <v>2857</v>
      </c>
      <c r="C677" t="s">
        <v>2856</v>
      </c>
      <c r="D677" t="s">
        <v>941</v>
      </c>
      <c r="E677" t="s">
        <v>839</v>
      </c>
      <c r="F677" s="22" t="s">
        <v>2858</v>
      </c>
      <c r="G677" t="s">
        <v>900</v>
      </c>
      <c r="H677">
        <v>4</v>
      </c>
      <c r="I677">
        <v>6</v>
      </c>
      <c r="J677" s="21">
        <v>45272</v>
      </c>
      <c r="K677" s="21" t="s">
        <v>2859</v>
      </c>
      <c r="L677" s="21" t="s">
        <v>2859</v>
      </c>
      <c r="M677" s="21" t="s">
        <v>2604</v>
      </c>
      <c r="N677" s="42">
        <f t="shared" si="13"/>
        <v>47098</v>
      </c>
      <c r="O677" s="43" t="s">
        <v>22</v>
      </c>
    </row>
    <row r="678" spans="1:15" x14ac:dyDescent="0.35">
      <c r="A678" s="36">
        <v>1051</v>
      </c>
      <c r="B678" t="s">
        <v>2861</v>
      </c>
      <c r="C678" t="s">
        <v>2860</v>
      </c>
      <c r="D678" t="s">
        <v>941</v>
      </c>
      <c r="E678" t="s">
        <v>473</v>
      </c>
      <c r="F678" s="22" t="s">
        <v>2858</v>
      </c>
      <c r="G678" t="s">
        <v>687</v>
      </c>
      <c r="H678">
        <v>3</v>
      </c>
      <c r="I678">
        <v>6</v>
      </c>
      <c r="J678" s="21">
        <v>45272</v>
      </c>
      <c r="K678" s="21" t="s">
        <v>2862</v>
      </c>
      <c r="L678" s="21" t="s">
        <v>2862</v>
      </c>
      <c r="M678" s="21" t="s">
        <v>2604</v>
      </c>
      <c r="N678" s="42">
        <f t="shared" si="13"/>
        <v>47098</v>
      </c>
      <c r="O678" s="43" t="s">
        <v>22</v>
      </c>
    </row>
    <row r="679" spans="1:15" x14ac:dyDescent="0.35">
      <c r="A679" s="36">
        <v>1052</v>
      </c>
      <c r="B679" t="s">
        <v>2863</v>
      </c>
      <c r="C679" t="s">
        <v>2864</v>
      </c>
      <c r="D679" t="s">
        <v>941</v>
      </c>
      <c r="E679" t="s">
        <v>1154</v>
      </c>
      <c r="F679" s="22" t="s">
        <v>576</v>
      </c>
      <c r="G679" t="s">
        <v>575</v>
      </c>
      <c r="H679">
        <v>1</v>
      </c>
      <c r="I679">
        <v>4</v>
      </c>
      <c r="J679" s="21">
        <v>45283</v>
      </c>
      <c r="K679" s="21" t="s">
        <v>2865</v>
      </c>
      <c r="L679" s="21" t="s">
        <v>2865</v>
      </c>
      <c r="M679" s="21" t="s">
        <v>2341</v>
      </c>
      <c r="N679" s="42">
        <f t="shared" si="13"/>
        <v>47109</v>
      </c>
      <c r="O679" s="43" t="s">
        <v>11</v>
      </c>
    </row>
    <row r="680" spans="1:15" x14ac:dyDescent="0.35">
      <c r="A680" s="36">
        <v>1053</v>
      </c>
      <c r="B680" t="s">
        <v>2866</v>
      </c>
      <c r="C680" t="s">
        <v>2867</v>
      </c>
      <c r="D680" t="s">
        <v>941</v>
      </c>
      <c r="E680" t="s">
        <v>978</v>
      </c>
      <c r="F680" s="22" t="s">
        <v>435</v>
      </c>
      <c r="G680" t="s">
        <v>434</v>
      </c>
      <c r="H680">
        <v>3</v>
      </c>
      <c r="I680">
        <v>8</v>
      </c>
      <c r="J680" s="21">
        <v>45283</v>
      </c>
      <c r="K680" s="21" t="s">
        <v>2868</v>
      </c>
      <c r="L680" s="21" t="s">
        <v>2868</v>
      </c>
      <c r="M680" s="21" t="s">
        <v>2341</v>
      </c>
      <c r="N680" s="42">
        <f t="shared" si="13"/>
        <v>47109</v>
      </c>
      <c r="O680" s="43" t="s">
        <v>86</v>
      </c>
    </row>
    <row r="681" spans="1:15" x14ac:dyDescent="0.35">
      <c r="A681" s="36">
        <v>1054</v>
      </c>
      <c r="B681" t="s">
        <v>2870</v>
      </c>
      <c r="C681" t="s">
        <v>2869</v>
      </c>
      <c r="D681" t="s">
        <v>941</v>
      </c>
      <c r="E681" t="s">
        <v>1080</v>
      </c>
      <c r="F681" s="22" t="s">
        <v>452</v>
      </c>
      <c r="G681" t="s">
        <v>105</v>
      </c>
      <c r="H681">
        <v>3</v>
      </c>
      <c r="I681">
        <v>9</v>
      </c>
      <c r="J681" s="21">
        <v>45309</v>
      </c>
      <c r="K681" s="21" t="s">
        <v>2871</v>
      </c>
      <c r="L681" s="21" t="s">
        <v>2871</v>
      </c>
      <c r="M681" s="21" t="s">
        <v>959</v>
      </c>
      <c r="N681" s="42">
        <f t="shared" si="13"/>
        <v>47135</v>
      </c>
      <c r="O681" s="43" t="s">
        <v>16</v>
      </c>
    </row>
    <row r="682" spans="1:15" x14ac:dyDescent="0.35">
      <c r="A682" s="36">
        <v>1055</v>
      </c>
      <c r="B682" t="s">
        <v>2872</v>
      </c>
      <c r="C682" t="s">
        <v>2873</v>
      </c>
      <c r="D682" t="s">
        <v>941</v>
      </c>
      <c r="E682" t="s">
        <v>287</v>
      </c>
      <c r="F682" s="22" t="s">
        <v>615</v>
      </c>
      <c r="G682" t="s">
        <v>614</v>
      </c>
      <c r="H682">
        <v>2</v>
      </c>
      <c r="I682">
        <v>8</v>
      </c>
      <c r="J682" s="21">
        <v>45328</v>
      </c>
      <c r="K682" s="21" t="s">
        <v>2874</v>
      </c>
      <c r="L682" s="21" t="s">
        <v>2874</v>
      </c>
      <c r="M682" s="21" t="s">
        <v>959</v>
      </c>
      <c r="N682" s="42">
        <f t="shared" si="13"/>
        <v>47154</v>
      </c>
      <c r="O682" s="43" t="s">
        <v>49</v>
      </c>
    </row>
    <row r="683" spans="1:15" x14ac:dyDescent="0.35">
      <c r="A683" s="36">
        <v>1056</v>
      </c>
      <c r="B683" t="s">
        <v>2877</v>
      </c>
      <c r="C683" t="s">
        <v>2875</v>
      </c>
      <c r="D683" t="s">
        <v>941</v>
      </c>
      <c r="E683" t="s">
        <v>2876</v>
      </c>
      <c r="F683" s="22" t="s">
        <v>2878</v>
      </c>
      <c r="G683" t="s">
        <v>307</v>
      </c>
      <c r="H683">
        <v>3</v>
      </c>
      <c r="I683">
        <v>6</v>
      </c>
      <c r="J683" s="21">
        <v>45329</v>
      </c>
      <c r="K683" s="21" t="s">
        <v>2879</v>
      </c>
      <c r="L683" s="21" t="s">
        <v>2879</v>
      </c>
      <c r="M683" s="21" t="s">
        <v>959</v>
      </c>
      <c r="N683" s="42">
        <f t="shared" si="13"/>
        <v>47155</v>
      </c>
      <c r="O683" s="43" t="s">
        <v>11</v>
      </c>
    </row>
    <row r="684" spans="1:15" x14ac:dyDescent="0.35">
      <c r="A684" s="36">
        <v>1057</v>
      </c>
      <c r="B684" t="s">
        <v>2881</v>
      </c>
      <c r="C684" t="s">
        <v>2880</v>
      </c>
      <c r="D684" t="s">
        <v>941</v>
      </c>
      <c r="E684" t="s">
        <v>1080</v>
      </c>
      <c r="F684" s="22" t="s">
        <v>1433</v>
      </c>
      <c r="G684" t="s">
        <v>50</v>
      </c>
      <c r="H684">
        <v>3</v>
      </c>
      <c r="I684">
        <v>6</v>
      </c>
      <c r="J684" s="21">
        <v>45330</v>
      </c>
      <c r="K684" s="21" t="s">
        <v>2882</v>
      </c>
      <c r="L684" s="21" t="s">
        <v>2882</v>
      </c>
      <c r="M684" s="21" t="s">
        <v>959</v>
      </c>
      <c r="N684" s="42">
        <f t="shared" si="13"/>
        <v>47156</v>
      </c>
      <c r="O684" s="43" t="s">
        <v>16</v>
      </c>
    </row>
    <row r="685" spans="1:15" x14ac:dyDescent="0.35">
      <c r="A685" s="36">
        <v>1058</v>
      </c>
      <c r="B685" t="s">
        <v>2883</v>
      </c>
      <c r="C685" t="s">
        <v>2884</v>
      </c>
      <c r="D685" t="s">
        <v>941</v>
      </c>
      <c r="E685" t="s">
        <v>1298</v>
      </c>
      <c r="F685" s="22" t="s">
        <v>599</v>
      </c>
      <c r="G685" t="s">
        <v>128</v>
      </c>
      <c r="H685">
        <v>3</v>
      </c>
      <c r="I685">
        <v>6</v>
      </c>
      <c r="J685" s="21">
        <v>45330</v>
      </c>
      <c r="K685" s="21" t="s">
        <v>2885</v>
      </c>
      <c r="L685" s="21" t="s">
        <v>2885</v>
      </c>
      <c r="M685" s="21" t="s">
        <v>959</v>
      </c>
      <c r="N685" s="42">
        <f t="shared" si="13"/>
        <v>47156</v>
      </c>
      <c r="O685" s="43" t="s">
        <v>16</v>
      </c>
    </row>
    <row r="686" spans="1:15" x14ac:dyDescent="0.35">
      <c r="A686" s="36">
        <v>1059</v>
      </c>
      <c r="B686" t="s">
        <v>2886</v>
      </c>
      <c r="C686" t="s">
        <v>2887</v>
      </c>
      <c r="D686" t="s">
        <v>941</v>
      </c>
      <c r="E686" t="s">
        <v>1781</v>
      </c>
      <c r="F686" s="22" t="s">
        <v>690</v>
      </c>
      <c r="G686" t="s">
        <v>288</v>
      </c>
      <c r="H686">
        <v>3</v>
      </c>
      <c r="I686">
        <v>6</v>
      </c>
      <c r="J686" s="21">
        <v>45335</v>
      </c>
      <c r="K686" s="21" t="s">
        <v>2888</v>
      </c>
      <c r="L686" s="21" t="s">
        <v>2888</v>
      </c>
      <c r="M686" s="21" t="s">
        <v>959</v>
      </c>
      <c r="N686" s="42">
        <f t="shared" si="13"/>
        <v>47161</v>
      </c>
      <c r="O686" s="43" t="s">
        <v>16</v>
      </c>
    </row>
    <row r="687" spans="1:15" x14ac:dyDescent="0.35">
      <c r="A687" s="36">
        <v>1060</v>
      </c>
      <c r="B687" t="s">
        <v>2889</v>
      </c>
      <c r="C687" t="s">
        <v>2890</v>
      </c>
      <c r="D687" t="s">
        <v>941</v>
      </c>
      <c r="E687" t="s">
        <v>1292</v>
      </c>
      <c r="F687" s="22" t="s">
        <v>482</v>
      </c>
      <c r="G687" t="s">
        <v>481</v>
      </c>
      <c r="H687">
        <v>2</v>
      </c>
      <c r="I687">
        <v>4</v>
      </c>
      <c r="J687" s="21">
        <v>45335</v>
      </c>
      <c r="K687" s="21" t="s">
        <v>2891</v>
      </c>
      <c r="L687" s="21" t="s">
        <v>2891</v>
      </c>
      <c r="M687" s="21" t="s">
        <v>2604</v>
      </c>
      <c r="N687" s="42">
        <f t="shared" si="13"/>
        <v>47161</v>
      </c>
      <c r="O687" s="43" t="s">
        <v>16</v>
      </c>
    </row>
    <row r="688" spans="1:15" x14ac:dyDescent="0.35">
      <c r="A688" s="36">
        <v>1061</v>
      </c>
      <c r="B688" t="s">
        <v>2892</v>
      </c>
      <c r="C688" t="s">
        <v>2893</v>
      </c>
      <c r="D688" t="s">
        <v>941</v>
      </c>
      <c r="E688" t="s">
        <v>1080</v>
      </c>
      <c r="F688" s="22" t="s">
        <v>892</v>
      </c>
      <c r="G688" t="s">
        <v>173</v>
      </c>
      <c r="H688">
        <v>2</v>
      </c>
      <c r="I688">
        <v>10</v>
      </c>
      <c r="J688" s="21">
        <v>45343</v>
      </c>
      <c r="K688" s="21" t="s">
        <v>2894</v>
      </c>
      <c r="L688" s="21" t="s">
        <v>2894</v>
      </c>
      <c r="M688" s="21" t="s">
        <v>959</v>
      </c>
      <c r="N688" s="42">
        <f t="shared" si="13"/>
        <v>47169</v>
      </c>
      <c r="O688" s="43" t="s">
        <v>16</v>
      </c>
    </row>
    <row r="689" spans="1:15" x14ac:dyDescent="0.35">
      <c r="A689" s="36">
        <v>1062</v>
      </c>
      <c r="B689" t="s">
        <v>2895</v>
      </c>
      <c r="C689" t="s">
        <v>2896</v>
      </c>
      <c r="D689" t="s">
        <v>941</v>
      </c>
      <c r="E689" t="s">
        <v>1014</v>
      </c>
      <c r="F689" s="22" t="s">
        <v>305</v>
      </c>
      <c r="G689" t="s">
        <v>438</v>
      </c>
      <c r="H689">
        <v>3</v>
      </c>
      <c r="I689">
        <v>8</v>
      </c>
      <c r="J689" s="21">
        <v>45343</v>
      </c>
      <c r="K689" s="21" t="s">
        <v>2897</v>
      </c>
      <c r="L689" s="21" t="s">
        <v>2897</v>
      </c>
      <c r="M689" s="21" t="s">
        <v>2604</v>
      </c>
      <c r="N689" s="42">
        <f t="shared" si="13"/>
        <v>47169</v>
      </c>
      <c r="O689" s="43" t="s">
        <v>72</v>
      </c>
    </row>
    <row r="690" spans="1:15" x14ac:dyDescent="0.35">
      <c r="A690" s="36">
        <v>1063</v>
      </c>
      <c r="B690" t="s">
        <v>2898</v>
      </c>
      <c r="C690" t="s">
        <v>2899</v>
      </c>
      <c r="D690" t="s">
        <v>941</v>
      </c>
      <c r="E690" t="s">
        <v>1084</v>
      </c>
      <c r="F690" s="22" t="s">
        <v>815</v>
      </c>
      <c r="G690" t="s">
        <v>814</v>
      </c>
      <c r="H690">
        <v>3</v>
      </c>
      <c r="I690">
        <v>12</v>
      </c>
      <c r="J690" s="21">
        <v>45344</v>
      </c>
      <c r="K690" s="21" t="s">
        <v>2900</v>
      </c>
      <c r="L690" s="21" t="s">
        <v>2900</v>
      </c>
      <c r="M690" s="21" t="s">
        <v>959</v>
      </c>
      <c r="N690" s="42">
        <f t="shared" si="13"/>
        <v>47170</v>
      </c>
      <c r="O690" s="43" t="s">
        <v>188</v>
      </c>
    </row>
    <row r="691" spans="1:15" x14ac:dyDescent="0.35">
      <c r="A691" s="36">
        <v>1064</v>
      </c>
      <c r="B691" t="s">
        <v>2901</v>
      </c>
      <c r="C691" t="s">
        <v>2902</v>
      </c>
      <c r="D691" t="s">
        <v>941</v>
      </c>
      <c r="E691" t="s">
        <v>1362</v>
      </c>
      <c r="F691" s="22" t="s">
        <v>129</v>
      </c>
      <c r="G691" t="s">
        <v>131</v>
      </c>
      <c r="H691">
        <v>3</v>
      </c>
      <c r="I691">
        <v>6</v>
      </c>
      <c r="J691" s="21">
        <v>45350</v>
      </c>
      <c r="K691" s="21" t="s">
        <v>2903</v>
      </c>
      <c r="L691" s="21" t="s">
        <v>2903</v>
      </c>
      <c r="M691" s="21" t="s">
        <v>2604</v>
      </c>
      <c r="N691" s="42">
        <f t="shared" si="13"/>
        <v>47176</v>
      </c>
      <c r="O691" s="43" t="s">
        <v>16</v>
      </c>
    </row>
    <row r="692" spans="1:15" x14ac:dyDescent="0.35">
      <c r="A692" s="36">
        <v>1065</v>
      </c>
      <c r="B692" t="s">
        <v>2904</v>
      </c>
      <c r="C692" t="s">
        <v>2905</v>
      </c>
      <c r="D692" t="s">
        <v>941</v>
      </c>
      <c r="E692" t="s">
        <v>1050</v>
      </c>
      <c r="F692" s="22" t="s">
        <v>2023</v>
      </c>
      <c r="G692" t="s">
        <v>143</v>
      </c>
      <c r="H692">
        <v>3</v>
      </c>
      <c r="I692">
        <v>10</v>
      </c>
      <c r="J692" s="21">
        <v>45351</v>
      </c>
      <c r="K692" s="21" t="s">
        <v>2906</v>
      </c>
      <c r="L692" s="21" t="s">
        <v>2906</v>
      </c>
      <c r="M692" s="21" t="s">
        <v>959</v>
      </c>
      <c r="N692" s="42">
        <f t="shared" si="13"/>
        <v>47177</v>
      </c>
      <c r="O692" s="43" t="s">
        <v>146</v>
      </c>
    </row>
    <row r="693" spans="1:15" x14ac:dyDescent="0.35">
      <c r="A693" s="36">
        <v>1066</v>
      </c>
      <c r="B693" t="s">
        <v>1692</v>
      </c>
      <c r="C693" t="s">
        <v>2907</v>
      </c>
      <c r="D693" t="s">
        <v>941</v>
      </c>
      <c r="E693" t="s">
        <v>1116</v>
      </c>
      <c r="F693" s="22" t="s">
        <v>529</v>
      </c>
      <c r="G693" t="s">
        <v>528</v>
      </c>
      <c r="H693">
        <v>3</v>
      </c>
      <c r="I693">
        <v>15</v>
      </c>
      <c r="J693" s="21">
        <v>45356</v>
      </c>
      <c r="K693" s="21" t="s">
        <v>2908</v>
      </c>
      <c r="L693" s="21" t="s">
        <v>2908</v>
      </c>
      <c r="M693" s="21" t="s">
        <v>959</v>
      </c>
      <c r="N693" s="42">
        <f t="shared" si="13"/>
        <v>47182</v>
      </c>
      <c r="O693" s="43" t="s">
        <v>39</v>
      </c>
    </row>
    <row r="694" spans="1:15" x14ac:dyDescent="0.35">
      <c r="A694" s="36">
        <v>1067</v>
      </c>
      <c r="B694" t="s">
        <v>2909</v>
      </c>
      <c r="C694" t="s">
        <v>2910</v>
      </c>
      <c r="D694" t="s">
        <v>941</v>
      </c>
      <c r="E694" t="s">
        <v>978</v>
      </c>
      <c r="F694" s="22" t="s">
        <v>852</v>
      </c>
      <c r="G694" t="s">
        <v>851</v>
      </c>
      <c r="H694">
        <v>1</v>
      </c>
      <c r="I694">
        <v>4</v>
      </c>
      <c r="J694" s="21">
        <v>45357</v>
      </c>
      <c r="K694" s="21" t="s">
        <v>2911</v>
      </c>
      <c r="L694" s="21" t="s">
        <v>2911</v>
      </c>
      <c r="M694" s="21" t="s">
        <v>959</v>
      </c>
      <c r="N694" s="42">
        <f t="shared" si="13"/>
        <v>47183</v>
      </c>
      <c r="O694" s="43" t="s">
        <v>86</v>
      </c>
    </row>
    <row r="695" spans="1:15" x14ac:dyDescent="0.35">
      <c r="A695" s="36">
        <v>1068</v>
      </c>
      <c r="B695" t="s">
        <v>2913</v>
      </c>
      <c r="C695" t="s">
        <v>2912</v>
      </c>
      <c r="D695" t="s">
        <v>941</v>
      </c>
      <c r="E695" t="s">
        <v>948</v>
      </c>
      <c r="F695" s="22" t="s">
        <v>589</v>
      </c>
      <c r="G695" t="s">
        <v>588</v>
      </c>
      <c r="H695">
        <v>3</v>
      </c>
      <c r="I695">
        <v>5</v>
      </c>
      <c r="J695" s="21">
        <v>45357</v>
      </c>
      <c r="K695" s="21" t="s">
        <v>2914</v>
      </c>
      <c r="L695" s="21" t="s">
        <v>2914</v>
      </c>
      <c r="M695" s="21" t="s">
        <v>959</v>
      </c>
      <c r="N695" s="42">
        <f t="shared" si="13"/>
        <v>47183</v>
      </c>
      <c r="O695" s="43" t="s">
        <v>72</v>
      </c>
    </row>
    <row r="696" spans="1:15" x14ac:dyDescent="0.35">
      <c r="A696" s="36">
        <v>1069</v>
      </c>
      <c r="B696" t="s">
        <v>2916</v>
      </c>
      <c r="C696" t="s">
        <v>2915</v>
      </c>
      <c r="D696" t="s">
        <v>941</v>
      </c>
      <c r="E696" t="s">
        <v>1080</v>
      </c>
      <c r="F696" s="22" t="s">
        <v>452</v>
      </c>
      <c r="G696" t="s">
        <v>105</v>
      </c>
      <c r="H696">
        <v>2</v>
      </c>
      <c r="I696">
        <v>4</v>
      </c>
      <c r="J696" s="21">
        <v>45370</v>
      </c>
      <c r="K696" s="21" t="s">
        <v>2917</v>
      </c>
      <c r="L696" s="21" t="s">
        <v>2917</v>
      </c>
      <c r="M696" s="21" t="s">
        <v>959</v>
      </c>
      <c r="N696" s="42">
        <f t="shared" si="13"/>
        <v>47196</v>
      </c>
      <c r="O696" s="43" t="s">
        <v>16</v>
      </c>
    </row>
    <row r="697" spans="1:15" x14ac:dyDescent="0.35">
      <c r="A697" s="36">
        <v>1070</v>
      </c>
      <c r="B697" t="s">
        <v>2918</v>
      </c>
      <c r="C697" t="s">
        <v>2919</v>
      </c>
      <c r="D697" t="s">
        <v>941</v>
      </c>
      <c r="E697" t="s">
        <v>1080</v>
      </c>
      <c r="F697" s="22" t="s">
        <v>384</v>
      </c>
      <c r="G697" t="s">
        <v>383</v>
      </c>
      <c r="H697">
        <v>2</v>
      </c>
      <c r="I697">
        <v>2</v>
      </c>
      <c r="J697" s="21">
        <v>45370</v>
      </c>
      <c r="K697" s="21" t="s">
        <v>2920</v>
      </c>
      <c r="L697" s="21" t="s">
        <v>2920</v>
      </c>
      <c r="M697" s="21" t="s">
        <v>2604</v>
      </c>
      <c r="N697" s="42">
        <f t="shared" si="13"/>
        <v>47196</v>
      </c>
      <c r="O697" s="43" t="s">
        <v>16</v>
      </c>
    </row>
    <row r="698" spans="1:15" x14ac:dyDescent="0.35">
      <c r="A698" s="36">
        <v>1071</v>
      </c>
      <c r="B698" t="s">
        <v>2922</v>
      </c>
      <c r="C698" t="s">
        <v>2921</v>
      </c>
      <c r="D698" t="s">
        <v>941</v>
      </c>
      <c r="E698" t="s">
        <v>978</v>
      </c>
      <c r="F698" s="22" t="s">
        <v>352</v>
      </c>
      <c r="G698" t="s">
        <v>449</v>
      </c>
      <c r="H698">
        <v>3</v>
      </c>
      <c r="I698">
        <v>10</v>
      </c>
      <c r="J698" s="21">
        <v>45370</v>
      </c>
      <c r="K698" s="21" t="s">
        <v>2923</v>
      </c>
      <c r="L698" s="21" t="s">
        <v>2923</v>
      </c>
      <c r="M698" s="21" t="s">
        <v>2604</v>
      </c>
      <c r="N698" s="42">
        <f t="shared" si="13"/>
        <v>47196</v>
      </c>
      <c r="O698" s="43" t="s">
        <v>86</v>
      </c>
    </row>
    <row r="699" spans="1:15" x14ac:dyDescent="0.35">
      <c r="A699" s="36">
        <v>1072</v>
      </c>
      <c r="B699" t="s">
        <v>2924</v>
      </c>
      <c r="C699" t="s">
        <v>1766</v>
      </c>
      <c r="D699" t="s">
        <v>941</v>
      </c>
      <c r="E699" t="s">
        <v>876</v>
      </c>
      <c r="F699" s="22" t="s">
        <v>607</v>
      </c>
      <c r="G699" t="s">
        <v>606</v>
      </c>
      <c r="H699">
        <v>1</v>
      </c>
      <c r="I699">
        <v>15</v>
      </c>
      <c r="J699" s="21">
        <v>45378</v>
      </c>
      <c r="K699" s="21" t="s">
        <v>2925</v>
      </c>
      <c r="L699" s="21" t="s">
        <v>2926</v>
      </c>
      <c r="M699" s="21" t="s">
        <v>959</v>
      </c>
      <c r="N699" s="42">
        <f t="shared" si="13"/>
        <v>47204</v>
      </c>
      <c r="O699" s="43" t="s">
        <v>11</v>
      </c>
    </row>
    <row r="700" spans="1:15" x14ac:dyDescent="0.35">
      <c r="A700" s="36">
        <v>1073</v>
      </c>
      <c r="B700" t="s">
        <v>2934</v>
      </c>
      <c r="C700" t="s">
        <v>2935</v>
      </c>
      <c r="D700" t="s">
        <v>941</v>
      </c>
      <c r="E700" t="s">
        <v>1197</v>
      </c>
      <c r="F700" s="22" t="s">
        <v>2936</v>
      </c>
      <c r="G700" t="s">
        <v>354</v>
      </c>
      <c r="H700">
        <v>3</v>
      </c>
      <c r="I700">
        <v>12</v>
      </c>
      <c r="J700" s="21">
        <v>45392</v>
      </c>
      <c r="K700" s="21" t="s">
        <v>2937</v>
      </c>
      <c r="L700" s="21" t="s">
        <v>2937</v>
      </c>
      <c r="M700" s="21" t="s">
        <v>959</v>
      </c>
      <c r="N700" s="42">
        <f t="shared" si="13"/>
        <v>47218</v>
      </c>
      <c r="O700" s="43" t="s">
        <v>39</v>
      </c>
    </row>
    <row r="701" spans="1:15" x14ac:dyDescent="0.35">
      <c r="A701" s="36">
        <v>1074</v>
      </c>
      <c r="B701" t="s">
        <v>2927</v>
      </c>
      <c r="C701" t="s">
        <v>2928</v>
      </c>
      <c r="D701" t="s">
        <v>941</v>
      </c>
      <c r="E701" t="s">
        <v>1167</v>
      </c>
      <c r="F701" s="22" t="s">
        <v>392</v>
      </c>
      <c r="G701" t="s">
        <v>391</v>
      </c>
      <c r="H701">
        <v>2</v>
      </c>
      <c r="I701">
        <v>2</v>
      </c>
      <c r="J701" s="21">
        <v>45395</v>
      </c>
      <c r="K701" s="21" t="s">
        <v>2929</v>
      </c>
      <c r="L701" s="21" t="s">
        <v>2929</v>
      </c>
      <c r="M701" s="21" t="s">
        <v>959</v>
      </c>
      <c r="N701" s="42">
        <f t="shared" si="13"/>
        <v>47221</v>
      </c>
      <c r="O701" s="43" t="s">
        <v>11</v>
      </c>
    </row>
    <row r="702" spans="1:15" x14ac:dyDescent="0.35">
      <c r="A702" s="36">
        <v>1075</v>
      </c>
      <c r="B702" t="s">
        <v>2930</v>
      </c>
      <c r="C702" t="s">
        <v>1882</v>
      </c>
      <c r="D702" t="s">
        <v>941</v>
      </c>
      <c r="E702" t="s">
        <v>1167</v>
      </c>
      <c r="F702" s="22" t="s">
        <v>392</v>
      </c>
      <c r="G702" t="s">
        <v>391</v>
      </c>
      <c r="H702">
        <v>2</v>
      </c>
      <c r="I702">
        <v>2</v>
      </c>
      <c r="J702" s="21">
        <v>45395</v>
      </c>
      <c r="K702" s="21" t="s">
        <v>2931</v>
      </c>
      <c r="L702" s="21" t="s">
        <v>2931</v>
      </c>
      <c r="M702" s="21" t="s">
        <v>959</v>
      </c>
      <c r="N702" s="42">
        <f t="shared" si="13"/>
        <v>47221</v>
      </c>
      <c r="O702" s="43" t="s">
        <v>11</v>
      </c>
    </row>
    <row r="703" spans="1:15" x14ac:dyDescent="0.35">
      <c r="A703" s="36">
        <v>1076</v>
      </c>
      <c r="B703" t="s">
        <v>2932</v>
      </c>
      <c r="C703" t="s">
        <v>1882</v>
      </c>
      <c r="D703" t="s">
        <v>941</v>
      </c>
      <c r="E703" t="s">
        <v>1167</v>
      </c>
      <c r="F703" s="22" t="s">
        <v>392</v>
      </c>
      <c r="G703" t="s">
        <v>391</v>
      </c>
      <c r="H703">
        <v>2</v>
      </c>
      <c r="I703">
        <v>2</v>
      </c>
      <c r="J703" s="21">
        <v>45395</v>
      </c>
      <c r="K703" s="21" t="s">
        <v>2933</v>
      </c>
      <c r="L703" s="21" t="s">
        <v>2933</v>
      </c>
      <c r="M703" s="21" t="s">
        <v>959</v>
      </c>
      <c r="N703" s="42">
        <f t="shared" si="13"/>
        <v>47221</v>
      </c>
      <c r="O703" s="43" t="s">
        <v>11</v>
      </c>
    </row>
    <row r="704" spans="1:15" x14ac:dyDescent="0.35">
      <c r="A704" s="36">
        <v>1077</v>
      </c>
      <c r="B704" t="s">
        <v>1697</v>
      </c>
      <c r="C704" t="s">
        <v>2938</v>
      </c>
      <c r="D704" t="s">
        <v>941</v>
      </c>
      <c r="E704" t="s">
        <v>414</v>
      </c>
      <c r="F704" s="22" t="s">
        <v>339</v>
      </c>
      <c r="G704" t="s">
        <v>338</v>
      </c>
      <c r="H704">
        <v>1</v>
      </c>
      <c r="I704">
        <v>3</v>
      </c>
      <c r="J704" s="21">
        <v>45407</v>
      </c>
      <c r="K704" s="21" t="s">
        <v>2939</v>
      </c>
      <c r="L704" s="21" t="s">
        <v>2939</v>
      </c>
      <c r="M704" s="21" t="s">
        <v>959</v>
      </c>
      <c r="N704" s="42">
        <f t="shared" si="13"/>
        <v>47233</v>
      </c>
      <c r="O704" s="43" t="s">
        <v>11</v>
      </c>
    </row>
    <row r="705" spans="1:15" x14ac:dyDescent="0.35">
      <c r="A705" s="36">
        <v>1078</v>
      </c>
      <c r="B705" t="s">
        <v>2940</v>
      </c>
      <c r="C705" t="s">
        <v>2941</v>
      </c>
      <c r="D705" t="s">
        <v>941</v>
      </c>
      <c r="E705" t="s">
        <v>287</v>
      </c>
      <c r="F705" s="22" t="s">
        <v>1555</v>
      </c>
      <c r="G705" t="s">
        <v>185</v>
      </c>
      <c r="H705">
        <v>3</v>
      </c>
      <c r="I705">
        <v>10</v>
      </c>
      <c r="J705" s="21">
        <v>45412</v>
      </c>
      <c r="K705" s="21" t="s">
        <v>2942</v>
      </c>
      <c r="L705" s="21" t="s">
        <v>2943</v>
      </c>
      <c r="M705" s="21" t="s">
        <v>959</v>
      </c>
      <c r="N705" s="42">
        <f t="shared" si="13"/>
        <v>47238</v>
      </c>
      <c r="O705" s="43" t="s">
        <v>188</v>
      </c>
    </row>
    <row r="706" spans="1:15" x14ac:dyDescent="0.35">
      <c r="A706" s="36">
        <v>1079</v>
      </c>
      <c r="B706" t="s">
        <v>2944</v>
      </c>
      <c r="C706" t="s">
        <v>2945</v>
      </c>
      <c r="D706" t="s">
        <v>941</v>
      </c>
      <c r="E706" t="s">
        <v>948</v>
      </c>
      <c r="F706" s="22" t="s">
        <v>887</v>
      </c>
      <c r="G706" t="s">
        <v>886</v>
      </c>
      <c r="H706">
        <v>2</v>
      </c>
      <c r="I706">
        <v>4</v>
      </c>
      <c r="J706" s="21">
        <v>45426</v>
      </c>
      <c r="K706" s="21" t="s">
        <v>2946</v>
      </c>
      <c r="L706" s="21" t="s">
        <v>2946</v>
      </c>
      <c r="M706" s="21" t="s">
        <v>959</v>
      </c>
      <c r="N706" s="42">
        <f t="shared" si="13"/>
        <v>47252</v>
      </c>
      <c r="O706" s="44" t="s">
        <v>72</v>
      </c>
    </row>
    <row r="707" spans="1:15" x14ac:dyDescent="0.35">
      <c r="A707" s="36">
        <v>1080</v>
      </c>
      <c r="B707" t="s">
        <v>2947</v>
      </c>
      <c r="C707" t="s">
        <v>2948</v>
      </c>
      <c r="D707" t="s">
        <v>941</v>
      </c>
      <c r="E707" t="s">
        <v>1330</v>
      </c>
      <c r="F707" s="22" t="s">
        <v>693</v>
      </c>
      <c r="G707" s="3" t="s">
        <v>692</v>
      </c>
      <c r="H707">
        <v>2</v>
      </c>
      <c r="I707">
        <v>2</v>
      </c>
      <c r="J707" s="21">
        <v>45441</v>
      </c>
      <c r="K707" s="21" t="s">
        <v>2949</v>
      </c>
      <c r="L707" s="21" t="s">
        <v>2949</v>
      </c>
      <c r="M707" s="21" t="s">
        <v>959</v>
      </c>
      <c r="N707" s="42">
        <f t="shared" si="13"/>
        <v>47267</v>
      </c>
      <c r="O707" s="44" t="s">
        <v>49</v>
      </c>
    </row>
    <row r="708" spans="1:15" x14ac:dyDescent="0.35">
      <c r="A708" s="36">
        <v>1081</v>
      </c>
      <c r="B708" t="s">
        <v>2950</v>
      </c>
      <c r="C708" t="s">
        <v>2951</v>
      </c>
      <c r="D708" t="s">
        <v>941</v>
      </c>
      <c r="E708" t="s">
        <v>948</v>
      </c>
      <c r="F708" s="22" t="s">
        <v>589</v>
      </c>
      <c r="G708" t="s">
        <v>588</v>
      </c>
      <c r="H708">
        <v>1</v>
      </c>
      <c r="I708">
        <v>2</v>
      </c>
      <c r="J708" s="21">
        <v>45442</v>
      </c>
      <c r="K708" s="21" t="s">
        <v>2952</v>
      </c>
      <c r="L708" s="21" t="s">
        <v>2952</v>
      </c>
      <c r="M708" s="21" t="s">
        <v>959</v>
      </c>
      <c r="N708" s="42">
        <f t="shared" si="13"/>
        <v>47268</v>
      </c>
      <c r="O708" s="44" t="s">
        <v>72</v>
      </c>
    </row>
    <row r="709" spans="1:15" x14ac:dyDescent="0.35">
      <c r="A709" s="36">
        <v>1082</v>
      </c>
      <c r="B709" t="s">
        <v>1234</v>
      </c>
      <c r="C709" t="s">
        <v>2953</v>
      </c>
      <c r="D709" t="s">
        <v>941</v>
      </c>
      <c r="E709" t="s">
        <v>942</v>
      </c>
      <c r="F709" s="22" t="s">
        <v>801</v>
      </c>
      <c r="G709" t="s">
        <v>800</v>
      </c>
      <c r="H709">
        <v>3</v>
      </c>
      <c r="I709">
        <v>6</v>
      </c>
      <c r="J709" s="21">
        <v>45449</v>
      </c>
      <c r="K709" s="21" t="s">
        <v>2954</v>
      </c>
      <c r="L709" s="21" t="s">
        <v>2954</v>
      </c>
      <c r="M709" s="21" t="s">
        <v>959</v>
      </c>
      <c r="N709" s="42">
        <f t="shared" si="13"/>
        <v>47275</v>
      </c>
      <c r="O709" s="44" t="s">
        <v>11</v>
      </c>
    </row>
    <row r="710" spans="1:15" x14ac:dyDescent="0.35">
      <c r="A710" s="36">
        <v>1083</v>
      </c>
      <c r="B710" t="s">
        <v>2955</v>
      </c>
      <c r="C710" t="s">
        <v>2956</v>
      </c>
      <c r="D710" t="s">
        <v>941</v>
      </c>
      <c r="E710" t="s">
        <v>1843</v>
      </c>
      <c r="F710" s="22" t="s">
        <v>714</v>
      </c>
      <c r="G710" t="s">
        <v>713</v>
      </c>
      <c r="H710">
        <v>3</v>
      </c>
      <c r="I710">
        <v>12</v>
      </c>
      <c r="J710" s="21">
        <v>45449</v>
      </c>
      <c r="K710" s="21" t="s">
        <v>2957</v>
      </c>
      <c r="L710" s="21" t="s">
        <v>2957</v>
      </c>
      <c r="M710" s="21" t="s">
        <v>959</v>
      </c>
      <c r="N710" s="42">
        <f t="shared" si="13"/>
        <v>47275</v>
      </c>
      <c r="O710" s="44" t="s">
        <v>188</v>
      </c>
    </row>
    <row r="711" spans="1:15" x14ac:dyDescent="0.35">
      <c r="A711" s="36">
        <v>1084</v>
      </c>
      <c r="B711" t="s">
        <v>2958</v>
      </c>
      <c r="C711" t="s">
        <v>2959</v>
      </c>
      <c r="D711" t="s">
        <v>941</v>
      </c>
      <c r="E711" t="s">
        <v>473</v>
      </c>
      <c r="F711" s="22" t="s">
        <v>898</v>
      </c>
      <c r="G711" t="s">
        <v>897</v>
      </c>
      <c r="H711">
        <v>2</v>
      </c>
      <c r="I711">
        <v>3</v>
      </c>
      <c r="J711" s="21">
        <v>45450</v>
      </c>
      <c r="K711" s="21" t="s">
        <v>2960</v>
      </c>
      <c r="L711" s="21" t="s">
        <v>2960</v>
      </c>
      <c r="M711" s="21" t="s">
        <v>959</v>
      </c>
      <c r="N711" s="42">
        <f t="shared" si="13"/>
        <v>47276</v>
      </c>
      <c r="O711" s="44" t="s">
        <v>22</v>
      </c>
    </row>
    <row r="712" spans="1:15" x14ac:dyDescent="0.35">
      <c r="A712" s="36">
        <v>1085</v>
      </c>
      <c r="B712" t="s">
        <v>2961</v>
      </c>
      <c r="C712" t="s">
        <v>2962</v>
      </c>
      <c r="D712" t="s">
        <v>941</v>
      </c>
      <c r="E712" t="s">
        <v>2242</v>
      </c>
      <c r="F712" s="22" t="s">
        <v>657</v>
      </c>
      <c r="G712" s="3" t="s">
        <v>136</v>
      </c>
      <c r="H712">
        <v>2</v>
      </c>
      <c r="I712">
        <v>4</v>
      </c>
      <c r="J712" s="21">
        <v>45462</v>
      </c>
      <c r="K712" s="21" t="s">
        <v>2963</v>
      </c>
      <c r="L712" s="21" t="s">
        <v>2963</v>
      </c>
      <c r="M712" s="21" t="s">
        <v>959</v>
      </c>
      <c r="N712" s="42">
        <f t="shared" si="13"/>
        <v>47288</v>
      </c>
      <c r="O712" s="44" t="s">
        <v>16</v>
      </c>
    </row>
    <row r="713" spans="1:15" x14ac:dyDescent="0.35">
      <c r="A713" s="36">
        <v>1086</v>
      </c>
      <c r="B713" t="s">
        <v>2964</v>
      </c>
      <c r="C713" t="s">
        <v>2965</v>
      </c>
      <c r="D713" t="s">
        <v>941</v>
      </c>
      <c r="E713" t="s">
        <v>644</v>
      </c>
      <c r="F713" s="22" t="s">
        <v>344</v>
      </c>
      <c r="G713" t="s">
        <v>446</v>
      </c>
      <c r="H713">
        <v>3</v>
      </c>
      <c r="I713">
        <v>12</v>
      </c>
      <c r="J713" s="21">
        <v>45468</v>
      </c>
      <c r="K713" s="21" t="s">
        <v>2966</v>
      </c>
      <c r="L713" s="21" t="s">
        <v>2966</v>
      </c>
      <c r="M713" s="21" t="s">
        <v>2604</v>
      </c>
      <c r="N713" s="42">
        <f t="shared" si="13"/>
        <v>47294</v>
      </c>
      <c r="O713" s="44" t="s">
        <v>86</v>
      </c>
    </row>
    <row r="714" spans="1:15" x14ac:dyDescent="0.35">
      <c r="A714" s="36">
        <v>1087</v>
      </c>
      <c r="B714" t="s">
        <v>2967</v>
      </c>
      <c r="C714" t="s">
        <v>2968</v>
      </c>
      <c r="D714" t="s">
        <v>941</v>
      </c>
      <c r="E714" t="s">
        <v>311</v>
      </c>
      <c r="F714" s="22" t="s">
        <v>576</v>
      </c>
      <c r="G714" t="s">
        <v>575</v>
      </c>
      <c r="H714">
        <v>1</v>
      </c>
      <c r="I714">
        <v>4</v>
      </c>
      <c r="J714" s="21">
        <v>45470</v>
      </c>
      <c r="K714" s="21" t="s">
        <v>2969</v>
      </c>
      <c r="L714" s="21" t="s">
        <v>2969</v>
      </c>
      <c r="M714" s="21" t="s">
        <v>959</v>
      </c>
      <c r="N714" s="42">
        <f t="shared" si="13"/>
        <v>47296</v>
      </c>
      <c r="O714" s="44" t="s">
        <v>11</v>
      </c>
    </row>
    <row r="715" spans="1:15" x14ac:dyDescent="0.35">
      <c r="A715" s="36">
        <v>1088</v>
      </c>
      <c r="B715" t="s">
        <v>2970</v>
      </c>
      <c r="C715" t="s">
        <v>2968</v>
      </c>
      <c r="D715" t="s">
        <v>941</v>
      </c>
      <c r="E715" t="s">
        <v>311</v>
      </c>
      <c r="F715" s="22" t="s">
        <v>576</v>
      </c>
      <c r="G715" t="s">
        <v>575</v>
      </c>
      <c r="H715">
        <v>1</v>
      </c>
      <c r="I715">
        <v>4</v>
      </c>
      <c r="J715" s="21">
        <v>45470</v>
      </c>
      <c r="K715" s="21" t="s">
        <v>2971</v>
      </c>
      <c r="L715" s="21" t="s">
        <v>2971</v>
      </c>
      <c r="M715" s="21" t="s">
        <v>959</v>
      </c>
      <c r="N715" s="42">
        <f t="shared" si="13"/>
        <v>47296</v>
      </c>
      <c r="O715" s="44" t="s">
        <v>11</v>
      </c>
    </row>
    <row r="716" spans="1:15" x14ac:dyDescent="0.35">
      <c r="A716" s="36">
        <v>1089</v>
      </c>
      <c r="B716" t="s">
        <v>2972</v>
      </c>
      <c r="C716" t="s">
        <v>2968</v>
      </c>
      <c r="D716" t="s">
        <v>941</v>
      </c>
      <c r="E716" t="s">
        <v>311</v>
      </c>
      <c r="F716" s="22" t="s">
        <v>576</v>
      </c>
      <c r="G716" t="s">
        <v>575</v>
      </c>
      <c r="H716">
        <v>1</v>
      </c>
      <c r="I716">
        <v>4</v>
      </c>
      <c r="J716" s="21">
        <v>45470</v>
      </c>
      <c r="K716" s="21" t="s">
        <v>2973</v>
      </c>
      <c r="L716" s="21" t="s">
        <v>2973</v>
      </c>
      <c r="M716" s="21" t="s">
        <v>959</v>
      </c>
      <c r="N716" s="42">
        <f t="shared" si="13"/>
        <v>47296</v>
      </c>
      <c r="O716" s="44" t="s">
        <v>11</v>
      </c>
    </row>
    <row r="717" spans="1:15" x14ac:dyDescent="0.35">
      <c r="A717" s="36">
        <v>1090</v>
      </c>
      <c r="B717" t="s">
        <v>2974</v>
      </c>
      <c r="C717" t="s">
        <v>2968</v>
      </c>
      <c r="D717" t="s">
        <v>941</v>
      </c>
      <c r="E717" t="s">
        <v>311</v>
      </c>
      <c r="F717" s="22" t="s">
        <v>576</v>
      </c>
      <c r="G717" t="s">
        <v>575</v>
      </c>
      <c r="H717">
        <v>1</v>
      </c>
      <c r="I717">
        <v>4</v>
      </c>
      <c r="J717" s="21">
        <v>45470</v>
      </c>
      <c r="K717" s="21" t="s">
        <v>2975</v>
      </c>
      <c r="L717" s="21" t="s">
        <v>2975</v>
      </c>
      <c r="M717" s="21" t="s">
        <v>959</v>
      </c>
      <c r="N717" s="42">
        <f t="shared" si="13"/>
        <v>47296</v>
      </c>
      <c r="O717" s="44" t="s">
        <v>11</v>
      </c>
    </row>
    <row r="718" spans="1:15" x14ac:dyDescent="0.35">
      <c r="A718" s="36">
        <v>1091</v>
      </c>
      <c r="B718" t="s">
        <v>2976</v>
      </c>
      <c r="C718" t="s">
        <v>2977</v>
      </c>
      <c r="D718" t="s">
        <v>941</v>
      </c>
      <c r="E718" t="s">
        <v>311</v>
      </c>
      <c r="F718" s="22" t="s">
        <v>576</v>
      </c>
      <c r="G718" t="s">
        <v>575</v>
      </c>
      <c r="H718">
        <v>1</v>
      </c>
      <c r="I718">
        <v>2</v>
      </c>
      <c r="J718" s="21">
        <v>45470</v>
      </c>
      <c r="K718" s="21" t="s">
        <v>2978</v>
      </c>
      <c r="L718" s="21" t="s">
        <v>2978</v>
      </c>
      <c r="M718" s="21" t="s">
        <v>959</v>
      </c>
      <c r="N718" s="42">
        <f t="shared" si="13"/>
        <v>47296</v>
      </c>
      <c r="O718" s="44" t="s">
        <v>11</v>
      </c>
    </row>
    <row r="719" spans="1:15" x14ac:dyDescent="0.35">
      <c r="A719" s="36">
        <v>1092</v>
      </c>
      <c r="B719" t="s">
        <v>2979</v>
      </c>
      <c r="C719" t="s">
        <v>2977</v>
      </c>
      <c r="D719" t="s">
        <v>941</v>
      </c>
      <c r="E719" t="s">
        <v>311</v>
      </c>
      <c r="F719" s="22" t="s">
        <v>576</v>
      </c>
      <c r="G719" t="s">
        <v>575</v>
      </c>
      <c r="H719">
        <v>1</v>
      </c>
      <c r="I719">
        <v>4</v>
      </c>
      <c r="J719" s="21">
        <v>45470</v>
      </c>
      <c r="K719" s="21" t="s">
        <v>2980</v>
      </c>
      <c r="L719" s="21" t="s">
        <v>2980</v>
      </c>
      <c r="M719" s="21" t="s">
        <v>959</v>
      </c>
      <c r="N719" s="42">
        <f t="shared" si="13"/>
        <v>47296</v>
      </c>
      <c r="O719" s="44" t="s">
        <v>11</v>
      </c>
    </row>
    <row r="720" spans="1:15" x14ac:dyDescent="0.35">
      <c r="A720" s="36">
        <v>1093</v>
      </c>
      <c r="B720" t="s">
        <v>2981</v>
      </c>
      <c r="C720" t="s">
        <v>2977</v>
      </c>
      <c r="D720" t="s">
        <v>941</v>
      </c>
      <c r="E720" t="s">
        <v>311</v>
      </c>
      <c r="F720" s="22" t="s">
        <v>576</v>
      </c>
      <c r="G720" t="s">
        <v>575</v>
      </c>
      <c r="H720">
        <v>1</v>
      </c>
      <c r="I720">
        <v>2</v>
      </c>
      <c r="J720" s="21">
        <v>45470</v>
      </c>
      <c r="K720" s="21" t="s">
        <v>2982</v>
      </c>
      <c r="L720" s="21" t="s">
        <v>2982</v>
      </c>
      <c r="M720" s="21" t="s">
        <v>959</v>
      </c>
      <c r="N720" s="42">
        <f t="shared" ref="N720:N734" si="14">J720+1826</f>
        <v>47296</v>
      </c>
      <c r="O720" s="44" t="s">
        <v>11</v>
      </c>
    </row>
    <row r="721" spans="1:15" x14ac:dyDescent="0.35">
      <c r="A721" s="36">
        <v>1094</v>
      </c>
      <c r="B721" t="s">
        <v>2983</v>
      </c>
      <c r="C721" t="s">
        <v>2977</v>
      </c>
      <c r="D721" t="s">
        <v>941</v>
      </c>
      <c r="E721" t="s">
        <v>311</v>
      </c>
      <c r="F721" s="22" t="s">
        <v>576</v>
      </c>
      <c r="G721" t="s">
        <v>575</v>
      </c>
      <c r="H721">
        <v>1</v>
      </c>
      <c r="I721">
        <v>2</v>
      </c>
      <c r="J721" s="21">
        <v>45470</v>
      </c>
      <c r="K721" s="21" t="s">
        <v>2984</v>
      </c>
      <c r="L721" s="21" t="s">
        <v>2984</v>
      </c>
      <c r="M721" s="21" t="s">
        <v>959</v>
      </c>
      <c r="N721" s="42">
        <f t="shared" si="14"/>
        <v>47296</v>
      </c>
      <c r="O721" s="44" t="s">
        <v>11</v>
      </c>
    </row>
    <row r="722" spans="1:15" x14ac:dyDescent="0.35">
      <c r="A722" s="36">
        <v>1095</v>
      </c>
      <c r="B722" t="s">
        <v>2985</v>
      </c>
      <c r="C722" t="s">
        <v>2977</v>
      </c>
      <c r="D722" t="s">
        <v>941</v>
      </c>
      <c r="E722" t="s">
        <v>311</v>
      </c>
      <c r="F722" s="22" t="s">
        <v>576</v>
      </c>
      <c r="G722" t="s">
        <v>575</v>
      </c>
      <c r="H722">
        <v>2</v>
      </c>
      <c r="I722">
        <v>2</v>
      </c>
      <c r="J722" s="21">
        <v>45470</v>
      </c>
      <c r="K722" s="21" t="s">
        <v>2986</v>
      </c>
      <c r="L722" s="21" t="s">
        <v>2986</v>
      </c>
      <c r="M722" s="21" t="s">
        <v>959</v>
      </c>
      <c r="N722" s="42">
        <f t="shared" si="14"/>
        <v>47296</v>
      </c>
      <c r="O722" s="44" t="s">
        <v>11</v>
      </c>
    </row>
    <row r="723" spans="1:15" x14ac:dyDescent="0.35">
      <c r="A723" s="36">
        <v>1096</v>
      </c>
      <c r="B723" t="s">
        <v>2987</v>
      </c>
      <c r="C723" t="s">
        <v>2977</v>
      </c>
      <c r="D723" t="s">
        <v>941</v>
      </c>
      <c r="E723" t="s">
        <v>311</v>
      </c>
      <c r="F723" s="22" t="s">
        <v>576</v>
      </c>
      <c r="G723" t="s">
        <v>575</v>
      </c>
      <c r="H723">
        <v>2</v>
      </c>
      <c r="I723">
        <v>2</v>
      </c>
      <c r="J723" s="21">
        <v>45470</v>
      </c>
      <c r="K723" s="21" t="s">
        <v>2988</v>
      </c>
      <c r="L723" s="21" t="s">
        <v>2988</v>
      </c>
      <c r="M723" s="21" t="s">
        <v>959</v>
      </c>
      <c r="N723" s="42">
        <f t="shared" si="14"/>
        <v>47296</v>
      </c>
      <c r="O723" s="44" t="s">
        <v>11</v>
      </c>
    </row>
    <row r="724" spans="1:15" x14ac:dyDescent="0.35">
      <c r="A724" s="36">
        <v>1097</v>
      </c>
      <c r="B724" t="s">
        <v>2989</v>
      </c>
      <c r="C724" t="s">
        <v>2977</v>
      </c>
      <c r="D724" t="s">
        <v>941</v>
      </c>
      <c r="E724" t="s">
        <v>311</v>
      </c>
      <c r="F724" s="22" t="s">
        <v>576</v>
      </c>
      <c r="G724" t="s">
        <v>575</v>
      </c>
      <c r="H724">
        <v>1</v>
      </c>
      <c r="I724">
        <v>2</v>
      </c>
      <c r="J724" s="21">
        <v>45470</v>
      </c>
      <c r="K724" s="21" t="s">
        <v>2990</v>
      </c>
      <c r="L724" s="21" t="s">
        <v>2990</v>
      </c>
      <c r="M724" s="21" t="s">
        <v>959</v>
      </c>
      <c r="N724" s="42">
        <f t="shared" si="14"/>
        <v>47296</v>
      </c>
      <c r="O724" s="44" t="s">
        <v>11</v>
      </c>
    </row>
    <row r="725" spans="1:15" x14ac:dyDescent="0.35">
      <c r="A725" s="36">
        <v>1098</v>
      </c>
      <c r="B725" t="s">
        <v>2991</v>
      </c>
      <c r="C725" t="s">
        <v>2977</v>
      </c>
      <c r="D725" t="s">
        <v>941</v>
      </c>
      <c r="E725" t="s">
        <v>311</v>
      </c>
      <c r="F725" s="22" t="s">
        <v>576</v>
      </c>
      <c r="G725" t="s">
        <v>575</v>
      </c>
      <c r="H725">
        <v>1</v>
      </c>
      <c r="I725">
        <v>2</v>
      </c>
      <c r="J725" s="21">
        <v>45470</v>
      </c>
      <c r="K725" s="21" t="s">
        <v>2992</v>
      </c>
      <c r="L725" s="21" t="s">
        <v>2992</v>
      </c>
      <c r="M725" s="21" t="s">
        <v>959</v>
      </c>
      <c r="N725" s="42">
        <f t="shared" si="14"/>
        <v>47296</v>
      </c>
      <c r="O725" s="44" t="s">
        <v>11</v>
      </c>
    </row>
    <row r="726" spans="1:15" x14ac:dyDescent="0.35">
      <c r="A726" s="36">
        <v>1099</v>
      </c>
      <c r="B726" t="s">
        <v>2993</v>
      </c>
      <c r="C726" t="s">
        <v>2994</v>
      </c>
      <c r="D726" t="s">
        <v>941</v>
      </c>
      <c r="E726" t="s">
        <v>644</v>
      </c>
      <c r="F726" s="22" t="s">
        <v>704</v>
      </c>
      <c r="G726" s="3" t="s">
        <v>703</v>
      </c>
      <c r="H726">
        <v>3</v>
      </c>
      <c r="I726">
        <v>11</v>
      </c>
      <c r="J726" s="21">
        <v>45476</v>
      </c>
      <c r="K726" s="21" t="s">
        <v>2995</v>
      </c>
      <c r="L726" s="21" t="s">
        <v>2995</v>
      </c>
      <c r="M726" s="21" t="s">
        <v>959</v>
      </c>
      <c r="N726" s="42">
        <f t="shared" si="14"/>
        <v>47302</v>
      </c>
      <c r="O726" s="44" t="s">
        <v>86</v>
      </c>
    </row>
    <row r="727" spans="1:15" x14ac:dyDescent="0.35">
      <c r="A727" s="36">
        <v>1100</v>
      </c>
      <c r="B727" t="s">
        <v>2996</v>
      </c>
      <c r="C727" t="s">
        <v>2997</v>
      </c>
      <c r="D727" t="s">
        <v>941</v>
      </c>
      <c r="E727" t="s">
        <v>839</v>
      </c>
      <c r="F727" s="22" t="s">
        <v>553</v>
      </c>
      <c r="G727" t="s">
        <v>552</v>
      </c>
      <c r="H727">
        <v>3</v>
      </c>
      <c r="I727">
        <v>2</v>
      </c>
      <c r="J727" s="21">
        <v>45477</v>
      </c>
      <c r="K727" s="21" t="s">
        <v>2998</v>
      </c>
      <c r="L727" s="21" t="s">
        <v>2998</v>
      </c>
      <c r="M727" s="21" t="s">
        <v>959</v>
      </c>
      <c r="N727" s="42">
        <f t="shared" si="14"/>
        <v>47303</v>
      </c>
      <c r="O727" s="44" t="s">
        <v>22</v>
      </c>
    </row>
    <row r="728" spans="1:15" x14ac:dyDescent="0.35">
      <c r="A728" s="36">
        <v>1101</v>
      </c>
      <c r="B728" t="s">
        <v>2999</v>
      </c>
      <c r="C728" t="s">
        <v>3000</v>
      </c>
      <c r="D728" t="s">
        <v>941</v>
      </c>
      <c r="E728" t="s">
        <v>1267</v>
      </c>
      <c r="F728" s="22" t="s">
        <v>644</v>
      </c>
      <c r="G728" t="s">
        <v>665</v>
      </c>
      <c r="H728">
        <v>1</v>
      </c>
      <c r="I728">
        <v>6</v>
      </c>
      <c r="J728" s="21">
        <v>45482</v>
      </c>
      <c r="K728" s="21" t="s">
        <v>3001</v>
      </c>
      <c r="L728" s="21" t="s">
        <v>3001</v>
      </c>
      <c r="M728" s="21" t="s">
        <v>959</v>
      </c>
      <c r="N728" s="42">
        <f t="shared" si="14"/>
        <v>47308</v>
      </c>
      <c r="O728" s="44" t="s">
        <v>22</v>
      </c>
    </row>
    <row r="729" spans="1:15" x14ac:dyDescent="0.35">
      <c r="A729" s="36">
        <v>1102</v>
      </c>
      <c r="B729" t="s">
        <v>3002</v>
      </c>
      <c r="C729" t="s">
        <v>3003</v>
      </c>
      <c r="D729" t="s">
        <v>941</v>
      </c>
      <c r="E729" t="s">
        <v>1362</v>
      </c>
      <c r="F729" s="22" t="s">
        <v>129</v>
      </c>
      <c r="G729" s="37" t="s">
        <v>131</v>
      </c>
      <c r="H729">
        <v>3</v>
      </c>
      <c r="I729">
        <v>6</v>
      </c>
      <c r="J729" s="21">
        <v>45484</v>
      </c>
      <c r="K729" s="21" t="s">
        <v>3004</v>
      </c>
      <c r="L729" s="21" t="s">
        <v>3004</v>
      </c>
      <c r="M729" s="21" t="s">
        <v>2604</v>
      </c>
      <c r="N729" s="42">
        <f t="shared" si="14"/>
        <v>47310</v>
      </c>
      <c r="O729" s="44" t="s">
        <v>16</v>
      </c>
    </row>
    <row r="730" spans="1:15" x14ac:dyDescent="0.35">
      <c r="A730" s="36">
        <v>1103</v>
      </c>
      <c r="B730" t="s">
        <v>3005</v>
      </c>
      <c r="C730" t="s">
        <v>3006</v>
      </c>
      <c r="D730" t="s">
        <v>941</v>
      </c>
      <c r="E730" t="s">
        <v>1112</v>
      </c>
      <c r="F730" s="22" t="s">
        <v>833</v>
      </c>
      <c r="G730" t="s">
        <v>3007</v>
      </c>
      <c r="H730">
        <v>2</v>
      </c>
      <c r="I730">
        <v>13</v>
      </c>
      <c r="J730" s="21">
        <v>45484</v>
      </c>
      <c r="K730" s="21" t="s">
        <v>3008</v>
      </c>
      <c r="L730" s="21" t="s">
        <v>3008</v>
      </c>
      <c r="M730" s="21" t="s">
        <v>2604</v>
      </c>
      <c r="N730" s="42">
        <f t="shared" si="14"/>
        <v>47310</v>
      </c>
      <c r="O730" s="44" t="s">
        <v>16</v>
      </c>
    </row>
    <row r="731" spans="1:15" x14ac:dyDescent="0.35">
      <c r="A731" s="36">
        <v>1104</v>
      </c>
      <c r="B731" t="s">
        <v>3009</v>
      </c>
      <c r="C731" t="s">
        <v>1870</v>
      </c>
      <c r="D731" t="s">
        <v>941</v>
      </c>
      <c r="E731" t="s">
        <v>1104</v>
      </c>
      <c r="F731" s="22" t="s">
        <v>753</v>
      </c>
      <c r="G731" t="s">
        <v>294</v>
      </c>
      <c r="H731">
        <v>2</v>
      </c>
      <c r="I731">
        <v>6</v>
      </c>
      <c r="J731" s="21">
        <v>45496</v>
      </c>
      <c r="K731" s="21" t="s">
        <v>3010</v>
      </c>
      <c r="L731" s="21" t="s">
        <v>3010</v>
      </c>
      <c r="M731" s="21" t="s">
        <v>959</v>
      </c>
      <c r="N731" s="42">
        <f t="shared" si="14"/>
        <v>47322</v>
      </c>
      <c r="O731" s="44" t="s">
        <v>11</v>
      </c>
    </row>
    <row r="732" spans="1:15" x14ac:dyDescent="0.35">
      <c r="A732" s="36">
        <v>1105</v>
      </c>
      <c r="B732" t="s">
        <v>3011</v>
      </c>
      <c r="C732" t="s">
        <v>1870</v>
      </c>
      <c r="D732" t="s">
        <v>941</v>
      </c>
      <c r="E732" t="s">
        <v>1104</v>
      </c>
      <c r="F732" s="22" t="s">
        <v>753</v>
      </c>
      <c r="G732" t="s">
        <v>294</v>
      </c>
      <c r="H732">
        <v>2</v>
      </c>
      <c r="I732">
        <v>4</v>
      </c>
      <c r="J732" s="21">
        <v>45496</v>
      </c>
      <c r="K732" s="21" t="s">
        <v>3012</v>
      </c>
      <c r="L732" s="21" t="s">
        <v>3012</v>
      </c>
      <c r="M732" s="21" t="s">
        <v>959</v>
      </c>
      <c r="N732" s="42">
        <f t="shared" si="14"/>
        <v>47322</v>
      </c>
      <c r="O732" s="44" t="s">
        <v>11</v>
      </c>
    </row>
    <row r="733" spans="1:15" x14ac:dyDescent="0.35">
      <c r="A733" s="36">
        <v>1106</v>
      </c>
      <c r="B733" t="s">
        <v>3013</v>
      </c>
      <c r="C733" t="s">
        <v>3014</v>
      </c>
      <c r="D733" t="s">
        <v>941</v>
      </c>
      <c r="E733" t="s">
        <v>1362</v>
      </c>
      <c r="F733" s="22" t="s">
        <v>1363</v>
      </c>
      <c r="G733" t="s">
        <v>131</v>
      </c>
      <c r="H733">
        <v>3</v>
      </c>
      <c r="I733">
        <v>2</v>
      </c>
      <c r="J733" s="21">
        <v>45503</v>
      </c>
      <c r="K733" s="21" t="s">
        <v>3015</v>
      </c>
      <c r="L733" s="21" t="s">
        <v>3015</v>
      </c>
      <c r="M733" s="21" t="s">
        <v>959</v>
      </c>
      <c r="N733" s="42">
        <f t="shared" si="14"/>
        <v>47329</v>
      </c>
      <c r="O733" s="44" t="s">
        <v>16</v>
      </c>
    </row>
    <row r="734" spans="1:15" x14ac:dyDescent="0.35">
      <c r="A734" s="36">
        <v>1107</v>
      </c>
      <c r="B734" t="s">
        <v>3016</v>
      </c>
      <c r="C734" t="s">
        <v>3017</v>
      </c>
      <c r="D734" t="s">
        <v>941</v>
      </c>
      <c r="E734" t="s">
        <v>389</v>
      </c>
      <c r="F734" s="22" t="s">
        <v>285</v>
      </c>
      <c r="G734" t="s">
        <v>284</v>
      </c>
      <c r="H734">
        <v>2</v>
      </c>
      <c r="I734">
        <v>11</v>
      </c>
      <c r="J734" s="21">
        <v>45539</v>
      </c>
      <c r="K734" s="21" t="s">
        <v>3018</v>
      </c>
      <c r="L734" s="21" t="s">
        <v>3018</v>
      </c>
      <c r="M734" s="21" t="s">
        <v>959</v>
      </c>
      <c r="N734" s="42">
        <f t="shared" si="14"/>
        <v>47365</v>
      </c>
      <c r="O734" s="44" t="s">
        <v>49</v>
      </c>
    </row>
    <row r="735" spans="1:15" x14ac:dyDescent="0.35">
      <c r="A735" s="36">
        <v>1108</v>
      </c>
      <c r="B735" t="s">
        <v>3019</v>
      </c>
      <c r="C735" t="s">
        <v>3020</v>
      </c>
      <c r="D735" t="s">
        <v>941</v>
      </c>
      <c r="E735" t="s">
        <v>1045</v>
      </c>
      <c r="F735" s="22" t="s">
        <v>793</v>
      </c>
      <c r="G735" s="3" t="s">
        <v>792</v>
      </c>
      <c r="H735">
        <v>2</v>
      </c>
      <c r="I735">
        <v>4</v>
      </c>
      <c r="J735" s="21">
        <v>45545</v>
      </c>
      <c r="K735" s="21" t="s">
        <v>3021</v>
      </c>
      <c r="L735" s="21" t="s">
        <v>3021</v>
      </c>
      <c r="M735" s="21" t="s">
        <v>2604</v>
      </c>
      <c r="N735" s="33">
        <f t="shared" ref="N735:N798" si="15">J735+1826</f>
        <v>47371</v>
      </c>
      <c r="O735" s="44" t="s">
        <v>22</v>
      </c>
    </row>
    <row r="736" spans="1:15" x14ac:dyDescent="0.35">
      <c r="A736" s="36">
        <v>1109</v>
      </c>
      <c r="B736" t="s">
        <v>3022</v>
      </c>
      <c r="C736" t="s">
        <v>3023</v>
      </c>
      <c r="D736" t="s">
        <v>941</v>
      </c>
      <c r="E736" t="s">
        <v>978</v>
      </c>
      <c r="F736" s="22" t="s">
        <v>807</v>
      </c>
      <c r="G736" s="3" t="s">
        <v>806</v>
      </c>
      <c r="H736">
        <v>3</v>
      </c>
      <c r="I736">
        <v>6</v>
      </c>
      <c r="J736" s="21">
        <v>45559</v>
      </c>
      <c r="K736" s="21" t="s">
        <v>3024</v>
      </c>
      <c r="L736" s="21" t="s">
        <v>3024</v>
      </c>
      <c r="M736" s="21" t="s">
        <v>2341</v>
      </c>
      <c r="N736" s="33">
        <f t="shared" si="15"/>
        <v>47385</v>
      </c>
      <c r="O736" s="44" t="s">
        <v>86</v>
      </c>
    </row>
    <row r="737" spans="1:15" x14ac:dyDescent="0.35">
      <c r="A737" s="36">
        <v>1110</v>
      </c>
      <c r="B737" t="s">
        <v>3025</v>
      </c>
      <c r="C737" t="s">
        <v>3026</v>
      </c>
      <c r="D737" t="s">
        <v>941</v>
      </c>
      <c r="E737" t="s">
        <v>644</v>
      </c>
      <c r="F737" s="22" t="s">
        <v>810</v>
      </c>
      <c r="G737" s="3" t="s">
        <v>809</v>
      </c>
      <c r="H737">
        <v>2</v>
      </c>
      <c r="I737">
        <v>6</v>
      </c>
      <c r="J737" s="21">
        <v>45559</v>
      </c>
      <c r="K737" s="21" t="s">
        <v>3027</v>
      </c>
      <c r="L737" s="21" t="s">
        <v>3027</v>
      </c>
      <c r="M737" s="21" t="s">
        <v>2341</v>
      </c>
      <c r="N737" s="33">
        <f t="shared" si="15"/>
        <v>47385</v>
      </c>
      <c r="O737" s="44" t="s">
        <v>86</v>
      </c>
    </row>
    <row r="738" spans="1:15" x14ac:dyDescent="0.35">
      <c r="A738" s="36">
        <v>1111</v>
      </c>
      <c r="B738" t="s">
        <v>3028</v>
      </c>
      <c r="C738" t="s">
        <v>3029</v>
      </c>
      <c r="D738" t="s">
        <v>3030</v>
      </c>
      <c r="E738" t="s">
        <v>948</v>
      </c>
      <c r="F738" s="22" t="s">
        <v>887</v>
      </c>
      <c r="G738" t="s">
        <v>886</v>
      </c>
      <c r="H738">
        <v>2</v>
      </c>
      <c r="I738">
        <v>5</v>
      </c>
      <c r="J738" s="21">
        <v>45561</v>
      </c>
      <c r="K738" s="21" t="s">
        <v>3031</v>
      </c>
      <c r="L738" s="21" t="s">
        <v>3031</v>
      </c>
      <c r="M738" s="21" t="s">
        <v>2341</v>
      </c>
      <c r="N738" s="33">
        <f t="shared" si="15"/>
        <v>47387</v>
      </c>
      <c r="O738" s="44" t="s">
        <v>72</v>
      </c>
    </row>
    <row r="739" spans="1:15" x14ac:dyDescent="0.35">
      <c r="A739" s="36">
        <v>1112</v>
      </c>
      <c r="B739" t="s">
        <v>3032</v>
      </c>
      <c r="C739" t="s">
        <v>3033</v>
      </c>
      <c r="D739" t="s">
        <v>941</v>
      </c>
      <c r="E739" t="s">
        <v>1112</v>
      </c>
      <c r="F739" s="22" t="s">
        <v>655</v>
      </c>
      <c r="G739" s="3" t="s">
        <v>134</v>
      </c>
      <c r="H739">
        <v>4</v>
      </c>
      <c r="I739">
        <v>15</v>
      </c>
      <c r="J739" s="21">
        <v>45561</v>
      </c>
      <c r="K739" s="21" t="s">
        <v>3034</v>
      </c>
      <c r="L739" s="21" t="s">
        <v>3034</v>
      </c>
      <c r="M739" s="21" t="s">
        <v>2341</v>
      </c>
      <c r="N739" s="33">
        <f t="shared" si="15"/>
        <v>47387</v>
      </c>
      <c r="O739" s="44" t="s">
        <v>16</v>
      </c>
    </row>
    <row r="740" spans="1:15" x14ac:dyDescent="0.35">
      <c r="A740" s="36">
        <v>1113</v>
      </c>
      <c r="B740" t="s">
        <v>3035</v>
      </c>
      <c r="C740" t="s">
        <v>3036</v>
      </c>
      <c r="D740" t="s">
        <v>941</v>
      </c>
      <c r="E740" t="s">
        <v>942</v>
      </c>
      <c r="F740" s="22" t="s">
        <v>637</v>
      </c>
      <c r="G740" s="23" t="s">
        <v>636</v>
      </c>
      <c r="H740">
        <v>3</v>
      </c>
      <c r="I740">
        <v>5</v>
      </c>
      <c r="J740" s="21">
        <v>45572</v>
      </c>
      <c r="K740" s="21" t="s">
        <v>3037</v>
      </c>
      <c r="L740" s="21" t="s">
        <v>941</v>
      </c>
      <c r="M740" s="21" t="s">
        <v>2341</v>
      </c>
      <c r="N740" s="33">
        <f t="shared" si="15"/>
        <v>47398</v>
      </c>
      <c r="O740" s="44" t="s">
        <v>11</v>
      </c>
    </row>
    <row r="741" spans="1:15" x14ac:dyDescent="0.35">
      <c r="A741" s="36">
        <v>1114</v>
      </c>
      <c r="B741" t="s">
        <v>3038</v>
      </c>
      <c r="C741" t="s">
        <v>3039</v>
      </c>
      <c r="D741" t="s">
        <v>941</v>
      </c>
      <c r="E741" t="s">
        <v>467</v>
      </c>
      <c r="F741" s="22" t="s">
        <v>545</v>
      </c>
      <c r="G741" t="s">
        <v>521</v>
      </c>
      <c r="H741">
        <v>3</v>
      </c>
      <c r="I741">
        <v>4</v>
      </c>
      <c r="J741" s="21">
        <v>45580</v>
      </c>
      <c r="K741" s="21" t="s">
        <v>3040</v>
      </c>
      <c r="L741" s="21" t="s">
        <v>3040</v>
      </c>
      <c r="M741" s="21" t="s">
        <v>2604</v>
      </c>
      <c r="N741" s="33">
        <f t="shared" si="15"/>
        <v>47406</v>
      </c>
      <c r="O741" s="44" t="s">
        <v>22</v>
      </c>
    </row>
    <row r="742" spans="1:15" x14ac:dyDescent="0.35">
      <c r="A742" s="36">
        <v>1115</v>
      </c>
      <c r="B742" t="s">
        <v>3041</v>
      </c>
      <c r="C742" t="s">
        <v>3042</v>
      </c>
      <c r="D742" t="s">
        <v>941</v>
      </c>
      <c r="E742" t="s">
        <v>839</v>
      </c>
      <c r="F742" s="22" t="s">
        <v>553</v>
      </c>
      <c r="G742" t="s">
        <v>20</v>
      </c>
      <c r="H742">
        <v>3</v>
      </c>
      <c r="I742">
        <v>2</v>
      </c>
      <c r="J742" s="21">
        <v>45580</v>
      </c>
      <c r="K742" s="21" t="s">
        <v>3043</v>
      </c>
      <c r="L742" s="21" t="s">
        <v>3043</v>
      </c>
      <c r="M742" s="21" t="s">
        <v>2604</v>
      </c>
      <c r="N742" s="33">
        <f t="shared" si="15"/>
        <v>47406</v>
      </c>
      <c r="O742" s="44" t="s">
        <v>22</v>
      </c>
    </row>
    <row r="743" spans="1:15" x14ac:dyDescent="0.35">
      <c r="A743" s="36">
        <v>1116</v>
      </c>
      <c r="B743" s="45" t="s">
        <v>3044</v>
      </c>
      <c r="C743" t="s">
        <v>3045</v>
      </c>
      <c r="D743" t="s">
        <v>941</v>
      </c>
      <c r="E743" t="s">
        <v>978</v>
      </c>
      <c r="F743" s="22" t="s">
        <v>650</v>
      </c>
      <c r="G743" s="3" t="s">
        <v>649</v>
      </c>
      <c r="H743">
        <v>2</v>
      </c>
      <c r="I743">
        <v>12</v>
      </c>
      <c r="J743" s="21">
        <v>45587</v>
      </c>
      <c r="K743" s="21" t="s">
        <v>3046</v>
      </c>
      <c r="L743" s="21" t="s">
        <v>941</v>
      </c>
      <c r="M743" s="21" t="s">
        <v>2341</v>
      </c>
      <c r="N743" s="33">
        <f t="shared" si="15"/>
        <v>47413</v>
      </c>
      <c r="O743" s="44" t="s">
        <v>86</v>
      </c>
    </row>
    <row r="744" spans="1:15" x14ac:dyDescent="0.35">
      <c r="A744" s="36">
        <v>1117</v>
      </c>
      <c r="B744" t="s">
        <v>3047</v>
      </c>
      <c r="C744" t="s">
        <v>3048</v>
      </c>
      <c r="D744" t="s">
        <v>941</v>
      </c>
      <c r="E744" t="s">
        <v>467</v>
      </c>
      <c r="F744" s="22" t="s">
        <v>545</v>
      </c>
      <c r="G744" t="s">
        <v>521</v>
      </c>
      <c r="H744">
        <v>3</v>
      </c>
      <c r="I744">
        <v>4</v>
      </c>
      <c r="J744" s="21">
        <v>45601</v>
      </c>
      <c r="K744" s="21" t="s">
        <v>3049</v>
      </c>
      <c r="L744" s="21" t="s">
        <v>3049</v>
      </c>
      <c r="M744" s="21" t="s">
        <v>2604</v>
      </c>
      <c r="N744" s="33">
        <f t="shared" si="15"/>
        <v>47427</v>
      </c>
      <c r="O744" s="44" t="s">
        <v>22</v>
      </c>
    </row>
    <row r="745" spans="1:15" x14ac:dyDescent="0.35">
      <c r="A745" s="36">
        <v>1118</v>
      </c>
      <c r="B745" t="s">
        <v>2128</v>
      </c>
      <c r="C745" t="s">
        <v>3050</v>
      </c>
      <c r="D745" t="s">
        <v>941</v>
      </c>
      <c r="E745" t="s">
        <v>942</v>
      </c>
      <c r="F745" s="22" t="s">
        <v>637</v>
      </c>
      <c r="G745" t="s">
        <v>636</v>
      </c>
      <c r="H745">
        <v>3</v>
      </c>
      <c r="I745">
        <v>10</v>
      </c>
      <c r="J745" s="21">
        <v>45614</v>
      </c>
      <c r="K745" s="21" t="s">
        <v>3051</v>
      </c>
      <c r="L745" s="21" t="s">
        <v>3051</v>
      </c>
      <c r="M745" s="21" t="s">
        <v>959</v>
      </c>
      <c r="N745" s="33">
        <f t="shared" si="15"/>
        <v>47440</v>
      </c>
      <c r="O745" s="44" t="s">
        <v>11</v>
      </c>
    </row>
    <row r="746" spans="1:15" x14ac:dyDescent="0.35">
      <c r="A746" s="36">
        <v>1119</v>
      </c>
      <c r="B746" t="s">
        <v>2025</v>
      </c>
      <c r="C746" t="s">
        <v>3052</v>
      </c>
      <c r="D746" t="s">
        <v>941</v>
      </c>
      <c r="E746" t="s">
        <v>978</v>
      </c>
      <c r="F746" s="22" t="s">
        <v>650</v>
      </c>
      <c r="G746" s="3" t="s">
        <v>649</v>
      </c>
      <c r="H746">
        <v>3</v>
      </c>
      <c r="I746">
        <v>10</v>
      </c>
      <c r="J746" s="21">
        <v>45616</v>
      </c>
      <c r="K746" s="21" t="s">
        <v>3053</v>
      </c>
      <c r="L746" s="21" t="s">
        <v>3053</v>
      </c>
      <c r="M746" s="21" t="s">
        <v>959</v>
      </c>
      <c r="N746" s="33">
        <f t="shared" si="15"/>
        <v>47442</v>
      </c>
      <c r="O746" s="44" t="s">
        <v>86</v>
      </c>
    </row>
    <row r="747" spans="1:15" x14ac:dyDescent="0.35">
      <c r="A747" s="36">
        <v>1120</v>
      </c>
      <c r="B747" t="s">
        <v>3054</v>
      </c>
      <c r="C747" t="s">
        <v>3055</v>
      </c>
      <c r="D747" t="s">
        <v>941</v>
      </c>
      <c r="E747" t="s">
        <v>1843</v>
      </c>
      <c r="F747" s="22" t="s">
        <v>711</v>
      </c>
      <c r="G747" s="3" t="s">
        <v>713</v>
      </c>
      <c r="H747">
        <v>3</v>
      </c>
      <c r="I747">
        <v>6</v>
      </c>
      <c r="J747" s="21">
        <v>45622</v>
      </c>
      <c r="K747" s="21" t="s">
        <v>3056</v>
      </c>
      <c r="L747" s="21" t="s">
        <v>3056</v>
      </c>
      <c r="M747" s="21" t="s">
        <v>959</v>
      </c>
      <c r="N747" s="33">
        <f t="shared" si="15"/>
        <v>47448</v>
      </c>
      <c r="O747" s="44" t="s">
        <v>188</v>
      </c>
    </row>
    <row r="748" spans="1:15" x14ac:dyDescent="0.35">
      <c r="A748" s="36">
        <v>1121</v>
      </c>
      <c r="B748" t="s">
        <v>2017</v>
      </c>
      <c r="C748" t="s">
        <v>3057</v>
      </c>
      <c r="D748" t="s">
        <v>941</v>
      </c>
      <c r="E748" t="s">
        <v>1104</v>
      </c>
      <c r="F748" s="22" t="s">
        <v>507</v>
      </c>
      <c r="G748" s="3" t="s">
        <v>118</v>
      </c>
      <c r="H748">
        <v>3</v>
      </c>
      <c r="I748">
        <v>6</v>
      </c>
      <c r="J748" s="21">
        <v>45622</v>
      </c>
      <c r="K748" s="21" t="s">
        <v>3058</v>
      </c>
      <c r="L748" s="21" t="s">
        <v>3058</v>
      </c>
      <c r="M748" s="21" t="s">
        <v>959</v>
      </c>
      <c r="N748" s="33">
        <f t="shared" si="15"/>
        <v>47448</v>
      </c>
      <c r="O748" s="44" t="s">
        <v>16</v>
      </c>
    </row>
    <row r="749" spans="1:15" x14ac:dyDescent="0.35">
      <c r="A749" s="36">
        <v>1122</v>
      </c>
      <c r="B749" t="s">
        <v>3059</v>
      </c>
      <c r="C749" t="s">
        <v>3060</v>
      </c>
      <c r="D749" t="s">
        <v>3061</v>
      </c>
      <c r="E749" t="s">
        <v>389</v>
      </c>
      <c r="F749" s="22" t="s">
        <v>828</v>
      </c>
      <c r="G749" t="s">
        <v>827</v>
      </c>
      <c r="H749">
        <v>3</v>
      </c>
      <c r="I749">
        <v>8</v>
      </c>
      <c r="J749" s="21">
        <v>45622</v>
      </c>
      <c r="K749" s="21" t="s">
        <v>3062</v>
      </c>
      <c r="L749" s="21" t="s">
        <v>3062</v>
      </c>
      <c r="M749" s="21" t="s">
        <v>959</v>
      </c>
      <c r="N749" s="33">
        <f t="shared" si="15"/>
        <v>47448</v>
      </c>
      <c r="O749" s="44" t="s">
        <v>49</v>
      </c>
    </row>
    <row r="750" spans="1:15" x14ac:dyDescent="0.35">
      <c r="A750" s="36">
        <v>1123</v>
      </c>
      <c r="B750" t="s">
        <v>3063</v>
      </c>
      <c r="C750" t="s">
        <v>3064</v>
      </c>
      <c r="D750" t="s">
        <v>941</v>
      </c>
      <c r="E750" t="s">
        <v>311</v>
      </c>
      <c r="F750" s="22" t="s">
        <v>576</v>
      </c>
      <c r="G750" t="s">
        <v>575</v>
      </c>
      <c r="H750">
        <v>1</v>
      </c>
      <c r="I750">
        <v>2</v>
      </c>
      <c r="J750" s="21">
        <v>45623</v>
      </c>
      <c r="K750" s="21" t="s">
        <v>3065</v>
      </c>
      <c r="L750" s="21" t="s">
        <v>3065</v>
      </c>
      <c r="M750" s="21" t="s">
        <v>959</v>
      </c>
      <c r="N750" s="33">
        <f t="shared" si="15"/>
        <v>47449</v>
      </c>
      <c r="O750" s="44" t="s">
        <v>11</v>
      </c>
    </row>
    <row r="751" spans="1:15" x14ac:dyDescent="0.35">
      <c r="A751" s="36">
        <v>1124</v>
      </c>
      <c r="B751" t="s">
        <v>3066</v>
      </c>
      <c r="C751" t="s">
        <v>3067</v>
      </c>
      <c r="D751" t="s">
        <v>941</v>
      </c>
      <c r="E751" t="s">
        <v>311</v>
      </c>
      <c r="F751" s="22" t="s">
        <v>576</v>
      </c>
      <c r="G751" t="s">
        <v>575</v>
      </c>
      <c r="H751">
        <v>1</v>
      </c>
      <c r="I751">
        <v>2</v>
      </c>
      <c r="J751" s="21">
        <v>45623</v>
      </c>
      <c r="K751" s="21" t="s">
        <v>3068</v>
      </c>
      <c r="L751" s="21" t="s">
        <v>3068</v>
      </c>
      <c r="M751" s="21" t="s">
        <v>959</v>
      </c>
      <c r="N751" s="33">
        <f t="shared" si="15"/>
        <v>47449</v>
      </c>
      <c r="O751" s="44" t="s">
        <v>11</v>
      </c>
    </row>
    <row r="752" spans="1:15" x14ac:dyDescent="0.35">
      <c r="A752" s="36">
        <v>1125</v>
      </c>
      <c r="B752" t="s">
        <v>2070</v>
      </c>
      <c r="C752" t="s">
        <v>2071</v>
      </c>
      <c r="D752" t="s">
        <v>941</v>
      </c>
      <c r="E752" t="s">
        <v>311</v>
      </c>
      <c r="F752" s="22" t="s">
        <v>576</v>
      </c>
      <c r="G752" t="s">
        <v>575</v>
      </c>
      <c r="H752">
        <v>3</v>
      </c>
      <c r="I752">
        <v>6</v>
      </c>
      <c r="J752" s="21">
        <v>45623</v>
      </c>
      <c r="K752" s="21" t="s">
        <v>3069</v>
      </c>
      <c r="L752" s="21" t="s">
        <v>3069</v>
      </c>
      <c r="M752" s="21" t="s">
        <v>959</v>
      </c>
      <c r="N752" s="33">
        <f t="shared" si="15"/>
        <v>47449</v>
      </c>
      <c r="O752" s="44" t="s">
        <v>11</v>
      </c>
    </row>
    <row r="753" spans="1:15" x14ac:dyDescent="0.35">
      <c r="A753" s="36">
        <v>1126</v>
      </c>
      <c r="B753" t="s">
        <v>2073</v>
      </c>
      <c r="C753" t="s">
        <v>2074</v>
      </c>
      <c r="D753" t="s">
        <v>941</v>
      </c>
      <c r="E753" t="s">
        <v>311</v>
      </c>
      <c r="F753" s="22" t="s">
        <v>576</v>
      </c>
      <c r="G753" t="s">
        <v>575</v>
      </c>
      <c r="H753">
        <v>3</v>
      </c>
      <c r="I753">
        <v>6</v>
      </c>
      <c r="J753" s="21">
        <v>45623</v>
      </c>
      <c r="K753" s="21" t="s">
        <v>3070</v>
      </c>
      <c r="L753" s="21" t="s">
        <v>3070</v>
      </c>
      <c r="M753" s="21" t="s">
        <v>959</v>
      </c>
      <c r="N753" s="33">
        <f t="shared" si="15"/>
        <v>47449</v>
      </c>
      <c r="O753" s="44" t="s">
        <v>11</v>
      </c>
    </row>
    <row r="754" spans="1:15" x14ac:dyDescent="0.35">
      <c r="A754" s="36">
        <v>1127</v>
      </c>
      <c r="B754" t="s">
        <v>2039</v>
      </c>
      <c r="C754" t="s">
        <v>797</v>
      </c>
      <c r="D754" t="s">
        <v>941</v>
      </c>
      <c r="E754" t="s">
        <v>1050</v>
      </c>
      <c r="F754" s="22" t="s">
        <v>798</v>
      </c>
      <c r="G754" t="s">
        <v>797</v>
      </c>
      <c r="H754">
        <v>2</v>
      </c>
      <c r="I754">
        <v>6</v>
      </c>
      <c r="J754" s="21">
        <v>45624</v>
      </c>
      <c r="K754" s="21" t="s">
        <v>3071</v>
      </c>
      <c r="L754" s="21" t="s">
        <v>3071</v>
      </c>
      <c r="M754" s="21" t="s">
        <v>959</v>
      </c>
      <c r="N754" s="33">
        <f t="shared" si="15"/>
        <v>47450</v>
      </c>
      <c r="O754" s="44" t="s">
        <v>146</v>
      </c>
    </row>
    <row r="755" spans="1:15" x14ac:dyDescent="0.35">
      <c r="A755" s="36">
        <v>1128</v>
      </c>
      <c r="B755" t="s">
        <v>2042</v>
      </c>
      <c r="C755" t="s">
        <v>797</v>
      </c>
      <c r="D755" t="s">
        <v>941</v>
      </c>
      <c r="E755" t="s">
        <v>1050</v>
      </c>
      <c r="F755" s="22" t="s">
        <v>798</v>
      </c>
      <c r="G755" t="s">
        <v>797</v>
      </c>
      <c r="H755">
        <v>2</v>
      </c>
      <c r="I755">
        <v>4</v>
      </c>
      <c r="J755" s="21">
        <v>45624</v>
      </c>
      <c r="K755" s="21" t="s">
        <v>3072</v>
      </c>
      <c r="L755" s="21" t="s">
        <v>3072</v>
      </c>
      <c r="M755" s="21" t="s">
        <v>959</v>
      </c>
      <c r="N755" s="33">
        <f t="shared" si="15"/>
        <v>47450</v>
      </c>
      <c r="O755" s="44" t="s">
        <v>146</v>
      </c>
    </row>
    <row r="756" spans="1:15" x14ac:dyDescent="0.35">
      <c r="A756" s="36">
        <v>1129</v>
      </c>
      <c r="B756" t="s">
        <v>3073</v>
      </c>
      <c r="C756" t="s">
        <v>3074</v>
      </c>
      <c r="D756" t="s">
        <v>941</v>
      </c>
      <c r="E756" t="s">
        <v>1267</v>
      </c>
      <c r="F756" s="22" t="s">
        <v>666</v>
      </c>
      <c r="G756" s="3" t="s">
        <v>665</v>
      </c>
      <c r="H756">
        <v>2</v>
      </c>
      <c r="I756">
        <v>4</v>
      </c>
      <c r="J756" s="21">
        <v>45630</v>
      </c>
      <c r="K756" s="21" t="s">
        <v>3075</v>
      </c>
      <c r="L756" s="21" t="s">
        <v>3075</v>
      </c>
      <c r="M756" s="21" t="s">
        <v>959</v>
      </c>
      <c r="N756" s="33">
        <f t="shared" si="15"/>
        <v>47456</v>
      </c>
      <c r="O756" s="44" t="s">
        <v>22</v>
      </c>
    </row>
    <row r="757" spans="1:15" x14ac:dyDescent="0.35">
      <c r="A757" s="36">
        <v>1130</v>
      </c>
      <c r="B757" t="s">
        <v>3076</v>
      </c>
      <c r="C757" t="s">
        <v>3074</v>
      </c>
      <c r="D757" t="s">
        <v>941</v>
      </c>
      <c r="E757" t="s">
        <v>1267</v>
      </c>
      <c r="F757" s="22" t="s">
        <v>666</v>
      </c>
      <c r="G757" s="3" t="s">
        <v>665</v>
      </c>
      <c r="H757">
        <v>3</v>
      </c>
      <c r="I757">
        <v>4</v>
      </c>
      <c r="J757" s="21">
        <v>45630</v>
      </c>
      <c r="K757" s="21" t="s">
        <v>3077</v>
      </c>
      <c r="L757" s="21" t="s">
        <v>3077</v>
      </c>
      <c r="M757" s="21" t="s">
        <v>959</v>
      </c>
      <c r="N757" s="33">
        <f t="shared" si="15"/>
        <v>47456</v>
      </c>
      <c r="O757" s="44" t="s">
        <v>22</v>
      </c>
    </row>
    <row r="758" spans="1:15" x14ac:dyDescent="0.35">
      <c r="A758" s="36">
        <v>1131</v>
      </c>
      <c r="B758" t="s">
        <v>1753</v>
      </c>
      <c r="C758" t="s">
        <v>3078</v>
      </c>
      <c r="D758" t="s">
        <v>1753</v>
      </c>
      <c r="E758" t="s">
        <v>1755</v>
      </c>
      <c r="F758" s="22" t="s">
        <v>767</v>
      </c>
      <c r="G758" t="s">
        <v>766</v>
      </c>
      <c r="H758">
        <v>3</v>
      </c>
      <c r="I758">
        <v>2</v>
      </c>
      <c r="J758" s="21">
        <v>45631</v>
      </c>
      <c r="K758" s="21" t="s">
        <v>3079</v>
      </c>
      <c r="L758" s="21" t="s">
        <v>3079</v>
      </c>
      <c r="M758" s="21" t="s">
        <v>959</v>
      </c>
      <c r="N758" s="33">
        <f t="shared" si="15"/>
        <v>47457</v>
      </c>
      <c r="O758" s="44" t="s">
        <v>11</v>
      </c>
    </row>
    <row r="759" spans="1:15" x14ac:dyDescent="0.35">
      <c r="A759" s="36">
        <v>1132</v>
      </c>
      <c r="B759" t="s">
        <v>3080</v>
      </c>
      <c r="C759" t="s">
        <v>3081</v>
      </c>
      <c r="D759" t="s">
        <v>3082</v>
      </c>
      <c r="E759" t="s">
        <v>1104</v>
      </c>
      <c r="F759" s="22" t="s">
        <v>450</v>
      </c>
      <c r="G759" t="s">
        <v>278</v>
      </c>
      <c r="H759">
        <v>3</v>
      </c>
      <c r="I759">
        <v>6</v>
      </c>
      <c r="J759" s="21">
        <v>45632</v>
      </c>
      <c r="K759" s="21" t="s">
        <v>3083</v>
      </c>
      <c r="L759" s="21" t="s">
        <v>3083</v>
      </c>
      <c r="M759" s="21" t="s">
        <v>959</v>
      </c>
      <c r="N759" s="33">
        <f t="shared" si="15"/>
        <v>47458</v>
      </c>
      <c r="O759" s="44" t="s">
        <v>16</v>
      </c>
    </row>
    <row r="760" spans="1:15" x14ac:dyDescent="0.35">
      <c r="A760" s="36">
        <v>1133</v>
      </c>
      <c r="B760" t="s">
        <v>3084</v>
      </c>
      <c r="C760" t="s">
        <v>3085</v>
      </c>
      <c r="D760" t="s">
        <v>941</v>
      </c>
      <c r="E760" t="s">
        <v>485</v>
      </c>
      <c r="F760" s="22" t="s">
        <v>2078</v>
      </c>
      <c r="G760" t="s">
        <v>29</v>
      </c>
      <c r="H760">
        <v>3</v>
      </c>
      <c r="I760">
        <v>2</v>
      </c>
      <c r="J760" s="21">
        <v>45635</v>
      </c>
      <c r="K760" s="21" t="s">
        <v>3086</v>
      </c>
      <c r="L760" s="21" t="s">
        <v>3086</v>
      </c>
      <c r="M760" s="21" t="s">
        <v>959</v>
      </c>
      <c r="N760" s="33">
        <f t="shared" si="15"/>
        <v>47461</v>
      </c>
      <c r="O760" s="44" t="s">
        <v>11</v>
      </c>
    </row>
    <row r="761" spans="1:15" x14ac:dyDescent="0.35">
      <c r="A761" s="36">
        <v>1134</v>
      </c>
      <c r="B761" t="s">
        <v>3087</v>
      </c>
      <c r="C761" t="s">
        <v>3087</v>
      </c>
      <c r="D761" t="s">
        <v>3088</v>
      </c>
      <c r="E761" t="s">
        <v>1014</v>
      </c>
      <c r="F761" s="22" t="s">
        <v>505</v>
      </c>
      <c r="G761" s="3" t="s">
        <v>504</v>
      </c>
      <c r="H761">
        <v>3</v>
      </c>
      <c r="I761">
        <v>6</v>
      </c>
      <c r="J761" s="21">
        <v>45635</v>
      </c>
      <c r="K761" s="21" t="s">
        <v>3089</v>
      </c>
      <c r="L761" s="21" t="s">
        <v>3089</v>
      </c>
      <c r="M761" s="21" t="s">
        <v>2604</v>
      </c>
      <c r="N761" s="33">
        <f t="shared" si="15"/>
        <v>47461</v>
      </c>
      <c r="O761" s="44" t="s">
        <v>72</v>
      </c>
    </row>
    <row r="762" spans="1:15" x14ac:dyDescent="0.35">
      <c r="A762" s="36">
        <v>1135</v>
      </c>
      <c r="B762" t="s">
        <v>3090</v>
      </c>
      <c r="C762" t="s">
        <v>3091</v>
      </c>
      <c r="D762" t="s">
        <v>941</v>
      </c>
      <c r="E762" t="s">
        <v>1080</v>
      </c>
      <c r="F762" s="22" t="s">
        <v>892</v>
      </c>
      <c r="G762" s="3" t="s">
        <v>173</v>
      </c>
      <c r="H762">
        <v>2</v>
      </c>
      <c r="I762">
        <v>6</v>
      </c>
      <c r="J762" s="21">
        <v>45640</v>
      </c>
      <c r="K762" s="21" t="s">
        <v>3092</v>
      </c>
      <c r="L762" s="21" t="s">
        <v>3092</v>
      </c>
      <c r="M762" s="21" t="s">
        <v>1852</v>
      </c>
      <c r="N762" s="33">
        <f t="shared" si="15"/>
        <v>47466</v>
      </c>
      <c r="O762" s="44" t="s">
        <v>16</v>
      </c>
    </row>
    <row r="763" spans="1:15" x14ac:dyDescent="0.35">
      <c r="A763" s="36">
        <v>1136</v>
      </c>
      <c r="B763" t="s">
        <v>3093</v>
      </c>
      <c r="C763" t="s">
        <v>3091</v>
      </c>
      <c r="D763" t="s">
        <v>941</v>
      </c>
      <c r="E763" t="s">
        <v>1080</v>
      </c>
      <c r="F763" s="22" t="s">
        <v>892</v>
      </c>
      <c r="G763" s="3" t="s">
        <v>173</v>
      </c>
      <c r="H763">
        <v>2</v>
      </c>
      <c r="I763">
        <v>2</v>
      </c>
      <c r="J763" s="21">
        <v>45640</v>
      </c>
      <c r="K763" s="21" t="s">
        <v>3094</v>
      </c>
      <c r="L763" s="21" t="s">
        <v>3094</v>
      </c>
      <c r="M763" s="21" t="s">
        <v>1852</v>
      </c>
      <c r="N763" s="33">
        <f t="shared" si="15"/>
        <v>47466</v>
      </c>
      <c r="O763" s="44" t="s">
        <v>16</v>
      </c>
    </row>
    <row r="764" spans="1:15" x14ac:dyDescent="0.35">
      <c r="A764" s="36">
        <v>1137</v>
      </c>
      <c r="B764" t="s">
        <v>3095</v>
      </c>
      <c r="C764" t="s">
        <v>3091</v>
      </c>
      <c r="D764" t="s">
        <v>941</v>
      </c>
      <c r="E764" t="s">
        <v>1080</v>
      </c>
      <c r="F764" s="22" t="s">
        <v>892</v>
      </c>
      <c r="G764" s="3" t="s">
        <v>173</v>
      </c>
      <c r="H764">
        <v>2</v>
      </c>
      <c r="I764">
        <v>2</v>
      </c>
      <c r="J764" s="21">
        <v>45640</v>
      </c>
      <c r="K764" s="21" t="s">
        <v>3096</v>
      </c>
      <c r="L764" s="21" t="s">
        <v>3096</v>
      </c>
      <c r="M764" s="21" t="s">
        <v>1852</v>
      </c>
      <c r="N764" s="33">
        <f t="shared" si="15"/>
        <v>47466</v>
      </c>
      <c r="O764" s="44" t="s">
        <v>16</v>
      </c>
    </row>
    <row r="765" spans="1:15" x14ac:dyDescent="0.35">
      <c r="A765" s="36">
        <v>1138</v>
      </c>
      <c r="B765" t="s">
        <v>3097</v>
      </c>
      <c r="C765" t="s">
        <v>2098</v>
      </c>
      <c r="D765" t="s">
        <v>941</v>
      </c>
      <c r="E765" t="s">
        <v>839</v>
      </c>
      <c r="F765" s="22" t="s">
        <v>553</v>
      </c>
      <c r="G765" t="s">
        <v>552</v>
      </c>
      <c r="H765">
        <v>2</v>
      </c>
      <c r="I765">
        <v>4</v>
      </c>
      <c r="J765" s="21">
        <v>45641</v>
      </c>
      <c r="K765" s="21" t="s">
        <v>3098</v>
      </c>
      <c r="L765" s="21" t="s">
        <v>3098</v>
      </c>
      <c r="M765" s="21" t="s">
        <v>1852</v>
      </c>
      <c r="N765" s="33">
        <f t="shared" si="15"/>
        <v>47467</v>
      </c>
      <c r="O765" s="44" t="s">
        <v>22</v>
      </c>
    </row>
    <row r="766" spans="1:15" x14ac:dyDescent="0.35">
      <c r="A766" s="36">
        <v>1139</v>
      </c>
      <c r="B766" t="s">
        <v>3097</v>
      </c>
      <c r="C766" t="s">
        <v>2096</v>
      </c>
      <c r="D766" t="s">
        <v>941</v>
      </c>
      <c r="E766" t="s">
        <v>839</v>
      </c>
      <c r="F766" s="22" t="s">
        <v>553</v>
      </c>
      <c r="G766" t="s">
        <v>552</v>
      </c>
      <c r="H766">
        <v>2</v>
      </c>
      <c r="I766">
        <v>2</v>
      </c>
      <c r="J766" s="21">
        <v>45641</v>
      </c>
      <c r="K766" s="21" t="s">
        <v>3099</v>
      </c>
      <c r="L766" s="21" t="s">
        <v>3099</v>
      </c>
      <c r="M766" s="21" t="s">
        <v>1852</v>
      </c>
      <c r="N766" s="33">
        <f t="shared" si="15"/>
        <v>47467</v>
      </c>
      <c r="O766" s="44" t="s">
        <v>22</v>
      </c>
    </row>
    <row r="767" spans="1:15" x14ac:dyDescent="0.35">
      <c r="A767" s="36">
        <v>1140</v>
      </c>
      <c r="B767" t="s">
        <v>3100</v>
      </c>
      <c r="C767" t="s">
        <v>3101</v>
      </c>
      <c r="D767" t="s">
        <v>941</v>
      </c>
      <c r="E767" t="s">
        <v>948</v>
      </c>
      <c r="F767" s="22" t="s">
        <v>409</v>
      </c>
      <c r="G767" t="s">
        <v>408</v>
      </c>
      <c r="H767">
        <v>2</v>
      </c>
      <c r="I767">
        <v>6</v>
      </c>
      <c r="J767" s="21">
        <v>45643</v>
      </c>
      <c r="K767" s="21" t="s">
        <v>3103</v>
      </c>
      <c r="L767" s="21" t="s">
        <v>3103</v>
      </c>
      <c r="M767" s="21" t="s">
        <v>959</v>
      </c>
      <c r="N767" s="33">
        <f t="shared" si="15"/>
        <v>47469</v>
      </c>
      <c r="O767" s="44" t="s">
        <v>72</v>
      </c>
    </row>
    <row r="768" spans="1:15" x14ac:dyDescent="0.35">
      <c r="A768" s="36">
        <v>1141</v>
      </c>
      <c r="B768" t="s">
        <v>1831</v>
      </c>
      <c r="C768" t="s">
        <v>3104</v>
      </c>
      <c r="D768" t="s">
        <v>941</v>
      </c>
      <c r="E768" t="s">
        <v>1045</v>
      </c>
      <c r="F768" s="22" t="s">
        <v>672</v>
      </c>
      <c r="G768" t="s">
        <v>671</v>
      </c>
      <c r="H768">
        <v>3</v>
      </c>
      <c r="I768">
        <v>4</v>
      </c>
      <c r="J768" s="21" t="s">
        <v>3102</v>
      </c>
      <c r="K768" s="21" t="s">
        <v>3105</v>
      </c>
      <c r="L768" s="21" t="s">
        <v>3105</v>
      </c>
      <c r="M768" s="21" t="s">
        <v>959</v>
      </c>
      <c r="N768" s="33">
        <f t="shared" si="15"/>
        <v>47469</v>
      </c>
      <c r="O768" s="44" t="s">
        <v>22</v>
      </c>
    </row>
    <row r="769" spans="1:16" x14ac:dyDescent="0.35">
      <c r="A769" s="36">
        <v>1142</v>
      </c>
      <c r="B769" t="s">
        <v>1246</v>
      </c>
      <c r="C769" t="s">
        <v>3104</v>
      </c>
      <c r="D769" t="s">
        <v>941</v>
      </c>
      <c r="E769" t="s">
        <v>1045</v>
      </c>
      <c r="F769" s="22" t="s">
        <v>672</v>
      </c>
      <c r="G769" t="s">
        <v>671</v>
      </c>
      <c r="H769">
        <v>3</v>
      </c>
      <c r="I769">
        <v>6</v>
      </c>
      <c r="J769" s="21" t="s">
        <v>3102</v>
      </c>
      <c r="K769" s="21" t="s">
        <v>3106</v>
      </c>
      <c r="L769" s="21" t="s">
        <v>3106</v>
      </c>
      <c r="M769" s="21" t="s">
        <v>959</v>
      </c>
      <c r="N769" s="33">
        <f t="shared" si="15"/>
        <v>47469</v>
      </c>
      <c r="O769" s="44" t="s">
        <v>22</v>
      </c>
    </row>
    <row r="770" spans="1:16" x14ac:dyDescent="0.35">
      <c r="A770" s="36">
        <v>1143</v>
      </c>
      <c r="B770" s="45" t="s">
        <v>3107</v>
      </c>
      <c r="C770" t="s">
        <v>3108</v>
      </c>
      <c r="D770" t="s">
        <v>941</v>
      </c>
      <c r="E770" t="s">
        <v>1045</v>
      </c>
      <c r="F770" s="22" t="s">
        <v>672</v>
      </c>
      <c r="G770" t="s">
        <v>671</v>
      </c>
      <c r="H770">
        <v>3</v>
      </c>
      <c r="I770">
        <v>4</v>
      </c>
      <c r="J770" s="21" t="s">
        <v>3102</v>
      </c>
      <c r="K770" s="21" t="s">
        <v>3109</v>
      </c>
      <c r="L770" s="21" t="s">
        <v>3109</v>
      </c>
      <c r="M770" s="21" t="s">
        <v>959</v>
      </c>
      <c r="N770" s="33">
        <f t="shared" si="15"/>
        <v>47469</v>
      </c>
      <c r="O770" s="44" t="s">
        <v>22</v>
      </c>
    </row>
    <row r="771" spans="1:16" x14ac:dyDescent="0.35">
      <c r="A771" s="36">
        <v>1144</v>
      </c>
      <c r="B771" s="45" t="s">
        <v>3110</v>
      </c>
      <c r="C771" t="s">
        <v>3111</v>
      </c>
      <c r="D771" t="s">
        <v>941</v>
      </c>
      <c r="E771" t="s">
        <v>1014</v>
      </c>
      <c r="F771" s="22" t="s">
        <v>505</v>
      </c>
      <c r="G771" t="s">
        <v>504</v>
      </c>
      <c r="H771">
        <v>1</v>
      </c>
      <c r="I771">
        <v>5</v>
      </c>
      <c r="J771" s="21" t="s">
        <v>3112</v>
      </c>
      <c r="K771" s="21" t="s">
        <v>3113</v>
      </c>
      <c r="L771" s="21" t="s">
        <v>3113</v>
      </c>
      <c r="M771" s="21" t="s">
        <v>959</v>
      </c>
      <c r="N771" s="33">
        <f t="shared" si="15"/>
        <v>47471</v>
      </c>
      <c r="O771" s="44" t="s">
        <v>72</v>
      </c>
    </row>
    <row r="772" spans="1:16" x14ac:dyDescent="0.35">
      <c r="A772" s="36">
        <v>1145</v>
      </c>
      <c r="B772" s="45" t="s">
        <v>1749</v>
      </c>
      <c r="C772" t="s">
        <v>3114</v>
      </c>
      <c r="D772" t="s">
        <v>941</v>
      </c>
      <c r="E772" t="s">
        <v>1750</v>
      </c>
      <c r="F772" s="22" t="s">
        <v>1751</v>
      </c>
      <c r="G772" t="s">
        <v>62</v>
      </c>
      <c r="H772">
        <v>3</v>
      </c>
      <c r="I772">
        <v>5</v>
      </c>
      <c r="J772" s="21" t="s">
        <v>3112</v>
      </c>
      <c r="K772" s="21" t="s">
        <v>3115</v>
      </c>
      <c r="L772" s="21" t="s">
        <v>3115</v>
      </c>
      <c r="M772" s="21" t="s">
        <v>959</v>
      </c>
      <c r="N772" s="33">
        <f t="shared" si="15"/>
        <v>47471</v>
      </c>
      <c r="O772" s="44" t="s">
        <v>39</v>
      </c>
    </row>
    <row r="773" spans="1:16" x14ac:dyDescent="0.35">
      <c r="A773" s="36">
        <v>1146</v>
      </c>
      <c r="B773" s="45" t="s">
        <v>3116</v>
      </c>
      <c r="C773" t="s">
        <v>2405</v>
      </c>
      <c r="D773" t="s">
        <v>941</v>
      </c>
      <c r="E773" t="s">
        <v>1201</v>
      </c>
      <c r="F773" s="22" t="s">
        <v>448</v>
      </c>
      <c r="G773" t="s">
        <v>447</v>
      </c>
      <c r="H773">
        <v>3</v>
      </c>
      <c r="I773">
        <v>5</v>
      </c>
      <c r="J773" s="21" t="s">
        <v>3112</v>
      </c>
      <c r="K773" s="21" t="s">
        <v>3117</v>
      </c>
      <c r="L773" s="21" t="s">
        <v>3117</v>
      </c>
      <c r="M773" s="21" t="s">
        <v>959</v>
      </c>
      <c r="N773" s="33">
        <f t="shared" si="15"/>
        <v>47471</v>
      </c>
      <c r="O773" s="44" t="s">
        <v>22</v>
      </c>
    </row>
    <row r="774" spans="1:16" x14ac:dyDescent="0.35">
      <c r="A774" s="36">
        <v>1147</v>
      </c>
      <c r="B774" s="45" t="s">
        <v>3118</v>
      </c>
      <c r="C774" t="s">
        <v>3119</v>
      </c>
      <c r="D774" t="s">
        <v>941</v>
      </c>
      <c r="E774" t="s">
        <v>510</v>
      </c>
      <c r="F774" s="22" t="s">
        <v>706</v>
      </c>
      <c r="G774" s="3" t="s">
        <v>139</v>
      </c>
      <c r="H774">
        <v>3</v>
      </c>
      <c r="I774">
        <v>8</v>
      </c>
      <c r="J774" s="21" t="s">
        <v>3120</v>
      </c>
      <c r="K774" s="21" t="s">
        <v>3121</v>
      </c>
      <c r="L774" s="21" t="s">
        <v>3121</v>
      </c>
      <c r="M774" s="21" t="s">
        <v>959</v>
      </c>
      <c r="N774" s="33">
        <f t="shared" si="15"/>
        <v>47472</v>
      </c>
      <c r="O774" s="44" t="s">
        <v>16</v>
      </c>
    </row>
    <row r="775" spans="1:16" x14ac:dyDescent="0.35">
      <c r="A775" s="36">
        <v>1148</v>
      </c>
      <c r="B775" s="45" t="s">
        <v>1994</v>
      </c>
      <c r="C775" t="s">
        <v>3122</v>
      </c>
      <c r="D775" t="s">
        <v>941</v>
      </c>
      <c r="E775" t="s">
        <v>389</v>
      </c>
      <c r="F775" s="22" t="s">
        <v>1462</v>
      </c>
      <c r="G775" t="s">
        <v>12</v>
      </c>
      <c r="H775">
        <v>2</v>
      </c>
      <c r="I775">
        <v>6</v>
      </c>
      <c r="J775" s="21" t="s">
        <v>3123</v>
      </c>
      <c r="K775" s="21" t="s">
        <v>3124</v>
      </c>
      <c r="L775" s="21" t="s">
        <v>3124</v>
      </c>
      <c r="M775" s="21" t="s">
        <v>959</v>
      </c>
      <c r="N775" s="33">
        <f t="shared" si="15"/>
        <v>47492</v>
      </c>
      <c r="O775" s="44" t="s">
        <v>49</v>
      </c>
    </row>
    <row r="776" spans="1:16" x14ac:dyDescent="0.35">
      <c r="A776" s="36">
        <v>1149</v>
      </c>
      <c r="B776" s="45" t="s">
        <v>3125</v>
      </c>
      <c r="C776" t="s">
        <v>3126</v>
      </c>
      <c r="D776" t="s">
        <v>941</v>
      </c>
      <c r="E776" t="s">
        <v>1154</v>
      </c>
      <c r="F776" s="22" t="s">
        <v>576</v>
      </c>
      <c r="G776" t="s">
        <v>575</v>
      </c>
      <c r="H776">
        <v>1</v>
      </c>
      <c r="I776">
        <v>2</v>
      </c>
      <c r="J776" s="21" t="s">
        <v>3127</v>
      </c>
      <c r="K776" s="21" t="s">
        <v>3128</v>
      </c>
      <c r="L776" s="21" t="s">
        <v>3128</v>
      </c>
      <c r="M776" s="21" t="s">
        <v>2604</v>
      </c>
      <c r="N776" s="33">
        <f t="shared" si="15"/>
        <v>47496</v>
      </c>
      <c r="O776" s="44" t="s">
        <v>11</v>
      </c>
    </row>
    <row r="777" spans="1:16" x14ac:dyDescent="0.35">
      <c r="A777" s="36">
        <v>1150</v>
      </c>
      <c r="B777" s="45" t="s">
        <v>3129</v>
      </c>
      <c r="C777" t="s">
        <v>3126</v>
      </c>
      <c r="D777" t="s">
        <v>941</v>
      </c>
      <c r="E777" t="s">
        <v>1154</v>
      </c>
      <c r="F777" s="22" t="s">
        <v>576</v>
      </c>
      <c r="G777" t="s">
        <v>575</v>
      </c>
      <c r="H777">
        <v>1</v>
      </c>
      <c r="I777">
        <v>2</v>
      </c>
      <c r="J777" s="21" t="s">
        <v>3127</v>
      </c>
      <c r="K777" s="21" t="s">
        <v>3130</v>
      </c>
      <c r="L777" s="21" t="s">
        <v>3130</v>
      </c>
      <c r="M777" s="21" t="s">
        <v>2604</v>
      </c>
      <c r="N777" s="33">
        <f t="shared" si="15"/>
        <v>47496</v>
      </c>
      <c r="O777" s="44" t="s">
        <v>11</v>
      </c>
    </row>
    <row r="778" spans="1:16" x14ac:dyDescent="0.35">
      <c r="A778" s="36">
        <v>1151</v>
      </c>
      <c r="B778" s="45" t="s">
        <v>2009</v>
      </c>
      <c r="C778" t="s">
        <v>3131</v>
      </c>
      <c r="D778" t="s">
        <v>941</v>
      </c>
      <c r="E778" t="s">
        <v>1045</v>
      </c>
      <c r="F778" s="22" t="s">
        <v>586</v>
      </c>
      <c r="G778" t="s">
        <v>585</v>
      </c>
      <c r="H778">
        <v>3</v>
      </c>
      <c r="I778">
        <v>5</v>
      </c>
      <c r="J778" s="21" t="s">
        <v>3132</v>
      </c>
      <c r="K778" s="21" t="s">
        <v>3133</v>
      </c>
      <c r="L778" s="21" t="s">
        <v>3133</v>
      </c>
      <c r="M778" s="21" t="s">
        <v>959</v>
      </c>
      <c r="N778" s="33">
        <f t="shared" si="15"/>
        <v>47497</v>
      </c>
      <c r="O778" s="44" t="s">
        <v>22</v>
      </c>
    </row>
    <row r="779" spans="1:16" x14ac:dyDescent="0.35">
      <c r="A779" s="36">
        <v>1152</v>
      </c>
      <c r="B779" s="45" t="s">
        <v>3134</v>
      </c>
      <c r="C779" t="s">
        <v>3131</v>
      </c>
      <c r="D779" t="s">
        <v>941</v>
      </c>
      <c r="E779" t="s">
        <v>1045</v>
      </c>
      <c r="F779" s="22" t="s">
        <v>586</v>
      </c>
      <c r="G779" t="s">
        <v>585</v>
      </c>
      <c r="H779">
        <v>3</v>
      </c>
      <c r="I779">
        <v>2</v>
      </c>
      <c r="J779" s="21" t="s">
        <v>3132</v>
      </c>
      <c r="K779" s="21" t="s">
        <v>3135</v>
      </c>
      <c r="L779" s="21" t="s">
        <v>3135</v>
      </c>
      <c r="M779" s="21" t="s">
        <v>959</v>
      </c>
      <c r="N779" s="33">
        <f t="shared" si="15"/>
        <v>47497</v>
      </c>
      <c r="O779" s="44" t="s">
        <v>22</v>
      </c>
    </row>
    <row r="780" spans="1:16" x14ac:dyDescent="0.35">
      <c r="A780" s="36">
        <v>1153</v>
      </c>
      <c r="B780" s="45" t="s">
        <v>3136</v>
      </c>
      <c r="C780" t="s">
        <v>3137</v>
      </c>
      <c r="D780" t="s">
        <v>941</v>
      </c>
      <c r="E780" t="s">
        <v>858</v>
      </c>
      <c r="F780" s="22" t="s">
        <v>1407</v>
      </c>
      <c r="G780" t="s">
        <v>364</v>
      </c>
      <c r="H780">
        <v>3</v>
      </c>
      <c r="I780">
        <v>12</v>
      </c>
      <c r="J780" s="21" t="s">
        <v>3138</v>
      </c>
      <c r="K780" s="21" t="s">
        <v>3139</v>
      </c>
      <c r="L780" s="21" t="s">
        <v>3139</v>
      </c>
      <c r="M780" s="21" t="s">
        <v>959</v>
      </c>
      <c r="N780" s="33">
        <f t="shared" si="15"/>
        <v>47498</v>
      </c>
      <c r="O780" s="44" t="s">
        <v>22</v>
      </c>
    </row>
    <row r="781" spans="1:16" x14ac:dyDescent="0.35">
      <c r="A781" s="36">
        <v>1154</v>
      </c>
      <c r="B781" s="45" t="s">
        <v>2106</v>
      </c>
      <c r="C781" t="s">
        <v>2107</v>
      </c>
      <c r="D781" t="s">
        <v>941</v>
      </c>
      <c r="E781" t="s">
        <v>389</v>
      </c>
      <c r="F781" s="22" t="s">
        <v>520</v>
      </c>
      <c r="G781" t="s">
        <v>28</v>
      </c>
      <c r="H781">
        <v>3</v>
      </c>
      <c r="I781">
        <v>10</v>
      </c>
      <c r="J781" s="21" t="s">
        <v>3140</v>
      </c>
      <c r="K781" s="21" t="s">
        <v>3141</v>
      </c>
      <c r="L781" s="21" t="s">
        <v>3141</v>
      </c>
      <c r="M781" s="21" t="s">
        <v>959</v>
      </c>
      <c r="N781" s="33">
        <f t="shared" si="15"/>
        <v>47505</v>
      </c>
      <c r="O781" s="44" t="s">
        <v>49</v>
      </c>
    </row>
    <row r="782" spans="1:16" x14ac:dyDescent="0.35">
      <c r="A782" s="36">
        <v>1155</v>
      </c>
      <c r="B782" s="45" t="s">
        <v>3142</v>
      </c>
      <c r="C782" t="s">
        <v>3143</v>
      </c>
      <c r="D782" t="s">
        <v>941</v>
      </c>
      <c r="E782" t="s">
        <v>1292</v>
      </c>
      <c r="F782" s="22" t="s">
        <v>586</v>
      </c>
      <c r="G782" t="s">
        <v>377</v>
      </c>
      <c r="H782">
        <v>3</v>
      </c>
      <c r="I782">
        <v>8</v>
      </c>
      <c r="J782" s="21" t="s">
        <v>3144</v>
      </c>
      <c r="K782" s="21" t="s">
        <v>3145</v>
      </c>
      <c r="L782" s="21" t="s">
        <v>3145</v>
      </c>
      <c r="M782" s="21" t="s">
        <v>959</v>
      </c>
      <c r="N782" s="33">
        <f t="shared" si="15"/>
        <v>47507</v>
      </c>
      <c r="O782" s="44" t="s">
        <v>146</v>
      </c>
    </row>
    <row r="783" spans="1:16" x14ac:dyDescent="0.35">
      <c r="A783" s="36">
        <v>1156</v>
      </c>
      <c r="B783" s="45" t="s">
        <v>2183</v>
      </c>
      <c r="C783" t="s">
        <v>3143</v>
      </c>
      <c r="D783" t="s">
        <v>941</v>
      </c>
      <c r="E783" t="s">
        <v>1292</v>
      </c>
      <c r="F783" s="22" t="s">
        <v>586</v>
      </c>
      <c r="G783" t="s">
        <v>377</v>
      </c>
      <c r="H783">
        <v>2</v>
      </c>
      <c r="I783">
        <v>6</v>
      </c>
      <c r="J783" s="21" t="s">
        <v>3144</v>
      </c>
      <c r="K783" s="21" t="s">
        <v>3146</v>
      </c>
      <c r="L783" s="21" t="s">
        <v>3146</v>
      </c>
      <c r="M783" s="21" t="s">
        <v>959</v>
      </c>
      <c r="N783" s="33">
        <f t="shared" si="15"/>
        <v>47507</v>
      </c>
      <c r="O783" s="44" t="s">
        <v>146</v>
      </c>
    </row>
    <row r="784" spans="1:16" x14ac:dyDescent="0.35">
      <c r="A784" s="51">
        <v>1157</v>
      </c>
      <c r="B784" s="52" t="s">
        <v>3177</v>
      </c>
      <c r="C784" s="45" t="s">
        <v>3178</v>
      </c>
      <c r="D784" s="45" t="s">
        <v>941</v>
      </c>
      <c r="E784" s="45" t="s">
        <v>1292</v>
      </c>
      <c r="F784" s="46" t="s">
        <v>2030</v>
      </c>
      <c r="G784" s="45" t="s">
        <v>181</v>
      </c>
      <c r="H784" s="45">
        <v>2</v>
      </c>
      <c r="I784" s="45">
        <v>4</v>
      </c>
      <c r="J784" s="21">
        <v>45681</v>
      </c>
      <c r="K784" s="47" t="s">
        <v>3179</v>
      </c>
      <c r="L784" s="47" t="s">
        <v>3179</v>
      </c>
      <c r="M784" s="47" t="s">
        <v>959</v>
      </c>
      <c r="N784" s="33">
        <f t="shared" si="15"/>
        <v>47507</v>
      </c>
      <c r="O784" s="48" t="s">
        <v>16</v>
      </c>
      <c r="P784" s="49"/>
    </row>
    <row r="785" spans="1:16" x14ac:dyDescent="0.35">
      <c r="A785" s="36">
        <v>1158</v>
      </c>
      <c r="B785" s="45" t="s">
        <v>2103</v>
      </c>
      <c r="C785" t="s">
        <v>3147</v>
      </c>
      <c r="D785" t="s">
        <v>941</v>
      </c>
      <c r="E785" t="s">
        <v>1050</v>
      </c>
      <c r="F785" s="22" t="s">
        <v>711</v>
      </c>
      <c r="G785" t="s">
        <v>710</v>
      </c>
      <c r="H785">
        <v>3</v>
      </c>
      <c r="I785">
        <v>4</v>
      </c>
      <c r="J785" s="21" t="s">
        <v>3148</v>
      </c>
      <c r="K785" s="21" t="s">
        <v>3149</v>
      </c>
      <c r="L785" s="21" t="s">
        <v>3149</v>
      </c>
      <c r="M785" s="21" t="s">
        <v>959</v>
      </c>
      <c r="N785" s="33">
        <f t="shared" si="15"/>
        <v>47510</v>
      </c>
      <c r="O785" s="44" t="s">
        <v>146</v>
      </c>
    </row>
    <row r="786" spans="1:16" x14ac:dyDescent="0.35">
      <c r="A786" s="36">
        <v>1159</v>
      </c>
      <c r="B786" s="45" t="s">
        <v>3150</v>
      </c>
      <c r="C786" t="s">
        <v>3151</v>
      </c>
      <c r="D786" t="s">
        <v>941</v>
      </c>
      <c r="E786" t="s">
        <v>1050</v>
      </c>
      <c r="F786" s="22" t="s">
        <v>1706</v>
      </c>
      <c r="G786" t="s">
        <v>179</v>
      </c>
      <c r="H786">
        <v>2</v>
      </c>
      <c r="I786">
        <v>22</v>
      </c>
      <c r="J786" s="21" t="s">
        <v>3152</v>
      </c>
      <c r="K786" s="21" t="s">
        <v>3153</v>
      </c>
      <c r="L786" s="21" t="s">
        <v>3153</v>
      </c>
      <c r="M786" s="21" t="s">
        <v>959</v>
      </c>
      <c r="N786" s="33">
        <f t="shared" si="15"/>
        <v>47511</v>
      </c>
      <c r="O786" s="44" t="s">
        <v>146</v>
      </c>
    </row>
    <row r="787" spans="1:16" x14ac:dyDescent="0.35">
      <c r="A787" s="36">
        <v>1160</v>
      </c>
      <c r="B787" s="45" t="s">
        <v>3154</v>
      </c>
      <c r="C787" t="s">
        <v>3155</v>
      </c>
      <c r="D787" t="s">
        <v>941</v>
      </c>
      <c r="E787" t="s">
        <v>287</v>
      </c>
      <c r="F787" s="22" t="s">
        <v>615</v>
      </c>
      <c r="G787" t="s">
        <v>614</v>
      </c>
      <c r="H787">
        <v>2</v>
      </c>
      <c r="I787">
        <v>6</v>
      </c>
      <c r="J787" s="21" t="s">
        <v>3156</v>
      </c>
      <c r="K787" s="21" t="s">
        <v>3157</v>
      </c>
      <c r="L787" s="21" t="s">
        <v>3157</v>
      </c>
      <c r="M787" s="21" t="s">
        <v>959</v>
      </c>
      <c r="N787" s="33">
        <f t="shared" si="15"/>
        <v>47512</v>
      </c>
      <c r="O787" s="44" t="s">
        <v>49</v>
      </c>
    </row>
    <row r="788" spans="1:16" x14ac:dyDescent="0.35">
      <c r="A788" s="36">
        <v>1161</v>
      </c>
      <c r="B788" s="45" t="s">
        <v>3158</v>
      </c>
      <c r="C788" t="s">
        <v>3159</v>
      </c>
      <c r="D788" t="s">
        <v>941</v>
      </c>
      <c r="E788" t="s">
        <v>637</v>
      </c>
      <c r="F788" s="22" t="s">
        <v>457</v>
      </c>
      <c r="G788" t="s">
        <v>309</v>
      </c>
      <c r="H788">
        <v>2</v>
      </c>
      <c r="I788">
        <v>2</v>
      </c>
      <c r="J788" s="21" t="s">
        <v>3160</v>
      </c>
      <c r="K788" s="21" t="s">
        <v>3161</v>
      </c>
      <c r="L788" s="21" t="s">
        <v>3161</v>
      </c>
      <c r="M788" s="21" t="s">
        <v>959</v>
      </c>
      <c r="N788" s="33">
        <f t="shared" si="15"/>
        <v>47518</v>
      </c>
      <c r="O788" s="44" t="s">
        <v>49</v>
      </c>
    </row>
    <row r="789" spans="1:16" x14ac:dyDescent="0.35">
      <c r="A789" s="36">
        <v>1162</v>
      </c>
      <c r="B789" s="45" t="s">
        <v>3162</v>
      </c>
      <c r="C789" t="s">
        <v>3163</v>
      </c>
      <c r="D789" t="s">
        <v>941</v>
      </c>
      <c r="E789" t="s">
        <v>839</v>
      </c>
      <c r="F789" s="22" t="s">
        <v>553</v>
      </c>
      <c r="G789" t="s">
        <v>552</v>
      </c>
      <c r="H789">
        <v>1</v>
      </c>
      <c r="I789">
        <v>2</v>
      </c>
      <c r="J789" s="21" t="s">
        <v>3164</v>
      </c>
      <c r="K789" s="21" t="s">
        <v>3165</v>
      </c>
      <c r="L789" s="21" t="s">
        <v>3165</v>
      </c>
      <c r="M789" s="21" t="s">
        <v>959</v>
      </c>
      <c r="N789" s="33">
        <f t="shared" si="15"/>
        <v>47527</v>
      </c>
      <c r="O789" s="44" t="s">
        <v>22</v>
      </c>
    </row>
    <row r="790" spans="1:16" x14ac:dyDescent="0.35">
      <c r="A790" s="36">
        <v>1163</v>
      </c>
      <c r="B790" s="45" t="s">
        <v>3166</v>
      </c>
      <c r="C790" t="s">
        <v>3167</v>
      </c>
      <c r="D790" t="s">
        <v>941</v>
      </c>
      <c r="E790" t="s">
        <v>1267</v>
      </c>
      <c r="F790" s="22" t="s">
        <v>804</v>
      </c>
      <c r="G790" s="3" t="s">
        <v>803</v>
      </c>
      <c r="H790">
        <v>1</v>
      </c>
      <c r="I790">
        <v>2</v>
      </c>
      <c r="J790" s="21" t="s">
        <v>3164</v>
      </c>
      <c r="K790" s="21" t="s">
        <v>3168</v>
      </c>
      <c r="L790" s="21" t="s">
        <v>3168</v>
      </c>
      <c r="M790" s="21" t="s">
        <v>959</v>
      </c>
      <c r="N790" s="33">
        <f t="shared" si="15"/>
        <v>47527</v>
      </c>
      <c r="O790" s="44" t="s">
        <v>22</v>
      </c>
    </row>
    <row r="791" spans="1:16" x14ac:dyDescent="0.35">
      <c r="A791" s="36">
        <v>1164</v>
      </c>
      <c r="B791" s="45" t="s">
        <v>3169</v>
      </c>
      <c r="C791" t="s">
        <v>3170</v>
      </c>
      <c r="D791" t="s">
        <v>941</v>
      </c>
      <c r="E791" t="s">
        <v>311</v>
      </c>
      <c r="F791" s="22" t="s">
        <v>576</v>
      </c>
      <c r="G791" t="s">
        <v>575</v>
      </c>
      <c r="H791">
        <v>3</v>
      </c>
      <c r="I791">
        <v>2</v>
      </c>
      <c r="J791" s="21" t="s">
        <v>3171</v>
      </c>
      <c r="K791" s="21" t="s">
        <v>3172</v>
      </c>
      <c r="L791" s="21" t="s">
        <v>3172</v>
      </c>
      <c r="M791" s="21" t="s">
        <v>959</v>
      </c>
      <c r="N791" s="33">
        <f t="shared" si="15"/>
        <v>47532</v>
      </c>
      <c r="O791" s="44" t="s">
        <v>11</v>
      </c>
    </row>
    <row r="792" spans="1:16" x14ac:dyDescent="0.35">
      <c r="A792" s="36">
        <v>1165</v>
      </c>
      <c r="B792" s="45" t="s">
        <v>3173</v>
      </c>
      <c r="C792" t="s">
        <v>3174</v>
      </c>
      <c r="D792" t="s">
        <v>941</v>
      </c>
      <c r="E792" t="s">
        <v>1080</v>
      </c>
      <c r="F792" s="22" t="s">
        <v>1931</v>
      </c>
      <c r="G792" t="s">
        <v>140</v>
      </c>
      <c r="H792">
        <v>4</v>
      </c>
      <c r="I792">
        <v>6</v>
      </c>
      <c r="J792" s="21" t="s">
        <v>3175</v>
      </c>
      <c r="K792" s="21" t="s">
        <v>3176</v>
      </c>
      <c r="L792" s="21" t="s">
        <v>3176</v>
      </c>
      <c r="M792" s="21" t="s">
        <v>959</v>
      </c>
      <c r="N792" s="33">
        <f t="shared" si="15"/>
        <v>47533</v>
      </c>
      <c r="O792" s="44" t="s">
        <v>16</v>
      </c>
    </row>
    <row r="793" spans="1:16" x14ac:dyDescent="0.35">
      <c r="A793" s="51">
        <v>1166</v>
      </c>
      <c r="B793" s="52" t="s">
        <v>3180</v>
      </c>
      <c r="C793" s="45" t="s">
        <v>3181</v>
      </c>
      <c r="D793" s="45" t="s">
        <v>941</v>
      </c>
      <c r="E793" s="45" t="s">
        <v>1292</v>
      </c>
      <c r="F793" s="46" t="s">
        <v>685</v>
      </c>
      <c r="G793" s="45" t="s">
        <v>921</v>
      </c>
      <c r="H793" s="45">
        <v>2</v>
      </c>
      <c r="I793" s="45">
        <v>6</v>
      </c>
      <c r="J793" s="21">
        <v>45714</v>
      </c>
      <c r="K793" s="47" t="s">
        <v>3182</v>
      </c>
      <c r="L793" s="47" t="s">
        <v>3182</v>
      </c>
      <c r="M793" s="47" t="s">
        <v>2604</v>
      </c>
      <c r="N793" s="33">
        <f t="shared" si="15"/>
        <v>47540</v>
      </c>
      <c r="O793" s="50" t="s">
        <v>16</v>
      </c>
      <c r="P793" s="49"/>
    </row>
    <row r="794" spans="1:16" x14ac:dyDescent="0.35">
      <c r="A794" s="51">
        <v>1167</v>
      </c>
      <c r="B794" s="52" t="s">
        <v>3183</v>
      </c>
      <c r="C794" s="45" t="s">
        <v>3184</v>
      </c>
      <c r="D794" s="45" t="s">
        <v>941</v>
      </c>
      <c r="E794" s="45" t="s">
        <v>1313</v>
      </c>
      <c r="F794" s="46" t="s">
        <v>782</v>
      </c>
      <c r="G794" s="45" t="s">
        <v>781</v>
      </c>
      <c r="H794" s="45">
        <v>4</v>
      </c>
      <c r="I794" s="45">
        <v>15</v>
      </c>
      <c r="J794" s="21">
        <v>45721</v>
      </c>
      <c r="K794" s="47" t="s">
        <v>3185</v>
      </c>
      <c r="L794" s="47" t="s">
        <v>3185</v>
      </c>
      <c r="M794" s="47" t="s">
        <v>959</v>
      </c>
      <c r="N794" s="33">
        <f t="shared" si="15"/>
        <v>47547</v>
      </c>
      <c r="O794" s="50" t="s">
        <v>146</v>
      </c>
      <c r="P794" s="49"/>
    </row>
    <row r="795" spans="1:16" x14ac:dyDescent="0.35">
      <c r="A795" s="51">
        <v>1168</v>
      </c>
      <c r="B795" s="52" t="s">
        <v>3186</v>
      </c>
      <c r="C795" s="45" t="s">
        <v>2022</v>
      </c>
      <c r="D795" s="45" t="s">
        <v>941</v>
      </c>
      <c r="E795" s="45" t="s">
        <v>1050</v>
      </c>
      <c r="F795" s="46" t="s">
        <v>2023</v>
      </c>
      <c r="G795" s="45" t="s">
        <v>143</v>
      </c>
      <c r="H795" s="45">
        <v>3</v>
      </c>
      <c r="I795" s="45">
        <v>4</v>
      </c>
      <c r="J795" s="21">
        <v>45722</v>
      </c>
      <c r="K795" s="47" t="s">
        <v>3187</v>
      </c>
      <c r="L795" s="47" t="s">
        <v>3187</v>
      </c>
      <c r="M795" s="47" t="s">
        <v>959</v>
      </c>
      <c r="N795" s="33">
        <f t="shared" si="15"/>
        <v>47548</v>
      </c>
      <c r="O795" s="50" t="s">
        <v>146</v>
      </c>
      <c r="P795" s="49"/>
    </row>
    <row r="796" spans="1:16" x14ac:dyDescent="0.35">
      <c r="A796" s="51">
        <v>1169</v>
      </c>
      <c r="B796" s="52" t="s">
        <v>3189</v>
      </c>
      <c r="C796" s="45" t="s">
        <v>3188</v>
      </c>
      <c r="D796" s="45" t="s">
        <v>941</v>
      </c>
      <c r="E796" s="45" t="s">
        <v>1292</v>
      </c>
      <c r="F796" s="46" t="s">
        <v>378</v>
      </c>
      <c r="G796" s="45" t="s">
        <v>377</v>
      </c>
      <c r="H796" s="45">
        <v>2</v>
      </c>
      <c r="I796" s="45">
        <v>4</v>
      </c>
      <c r="J796" s="21">
        <v>45726</v>
      </c>
      <c r="K796" s="47" t="s">
        <v>3190</v>
      </c>
      <c r="L796" s="47" t="s">
        <v>3190</v>
      </c>
      <c r="M796" s="47" t="s">
        <v>959</v>
      </c>
      <c r="N796" s="33">
        <f t="shared" si="15"/>
        <v>47552</v>
      </c>
      <c r="O796" s="50" t="s">
        <v>146</v>
      </c>
      <c r="P796" s="49"/>
    </row>
    <row r="797" spans="1:16" x14ac:dyDescent="0.35">
      <c r="A797" s="51">
        <v>1170</v>
      </c>
      <c r="B797" s="52" t="s">
        <v>2032</v>
      </c>
      <c r="C797" s="45" t="s">
        <v>2033</v>
      </c>
      <c r="D797" s="45" t="s">
        <v>941</v>
      </c>
      <c r="E797" s="45" t="s">
        <v>964</v>
      </c>
      <c r="F797" s="46" t="s">
        <v>473</v>
      </c>
      <c r="G797" s="45" t="s">
        <v>472</v>
      </c>
      <c r="H797" s="45">
        <v>3</v>
      </c>
      <c r="I797" s="45">
        <v>6</v>
      </c>
      <c r="J797" s="21">
        <v>45734</v>
      </c>
      <c r="K797" s="47" t="s">
        <v>3191</v>
      </c>
      <c r="L797" s="47" t="s">
        <v>3191</v>
      </c>
      <c r="M797" s="47" t="s">
        <v>959</v>
      </c>
      <c r="N797" s="33">
        <f t="shared" si="15"/>
        <v>47560</v>
      </c>
      <c r="O797" s="50" t="s">
        <v>49</v>
      </c>
      <c r="P797" s="49"/>
    </row>
    <row r="798" spans="1:16" x14ac:dyDescent="0.35">
      <c r="A798" s="51">
        <v>1171</v>
      </c>
      <c r="B798" s="52" t="s">
        <v>2109</v>
      </c>
      <c r="C798" s="45" t="s">
        <v>2110</v>
      </c>
      <c r="D798" s="45" t="s">
        <v>941</v>
      </c>
      <c r="E798" s="45" t="s">
        <v>876</v>
      </c>
      <c r="F798" s="46" t="s">
        <v>607</v>
      </c>
      <c r="G798" s="45" t="s">
        <v>606</v>
      </c>
      <c r="H798" s="45">
        <v>2</v>
      </c>
      <c r="I798" s="45">
        <v>8</v>
      </c>
      <c r="J798" s="21">
        <v>45740</v>
      </c>
      <c r="K798" s="47" t="s">
        <v>3192</v>
      </c>
      <c r="L798" s="47" t="s">
        <v>3192</v>
      </c>
      <c r="M798" s="47" t="s">
        <v>959</v>
      </c>
      <c r="N798" s="33">
        <f t="shared" si="15"/>
        <v>47566</v>
      </c>
      <c r="O798" s="50" t="s">
        <v>11</v>
      </c>
      <c r="P798" s="49"/>
    </row>
    <row r="799" spans="1:16" x14ac:dyDescent="0.35">
      <c r="A799" s="51">
        <v>1172</v>
      </c>
      <c r="B799" s="52" t="s">
        <v>3193</v>
      </c>
      <c r="C799" s="45" t="s">
        <v>3194</v>
      </c>
      <c r="D799" s="45" t="s">
        <v>941</v>
      </c>
      <c r="E799" s="45" t="s">
        <v>1781</v>
      </c>
      <c r="F799" s="46" t="s">
        <v>279</v>
      </c>
      <c r="G799" s="45" t="s">
        <v>82</v>
      </c>
      <c r="H799" s="45">
        <v>3</v>
      </c>
      <c r="I799" s="45">
        <v>10</v>
      </c>
      <c r="J799" s="21">
        <v>45741</v>
      </c>
      <c r="K799" s="47" t="s">
        <v>3195</v>
      </c>
      <c r="L799" s="47" t="s">
        <v>3195</v>
      </c>
      <c r="M799" s="47" t="s">
        <v>959</v>
      </c>
      <c r="N799" s="33">
        <f t="shared" ref="N799:N800" si="16">J799+1826</f>
        <v>47567</v>
      </c>
      <c r="O799" s="50" t="s">
        <v>16</v>
      </c>
      <c r="P799" s="49"/>
    </row>
    <row r="800" spans="1:16" x14ac:dyDescent="0.35">
      <c r="A800" s="51">
        <v>1173</v>
      </c>
      <c r="B800" s="52" t="s">
        <v>3197</v>
      </c>
      <c r="C800" s="45" t="s">
        <v>3196</v>
      </c>
      <c r="D800" s="45" t="s">
        <v>941</v>
      </c>
      <c r="E800" s="45" t="s">
        <v>1313</v>
      </c>
      <c r="F800" s="46" t="s">
        <v>782</v>
      </c>
      <c r="G800" s="45" t="s">
        <v>781</v>
      </c>
      <c r="H800" s="45">
        <v>3</v>
      </c>
      <c r="I800" s="45">
        <v>4</v>
      </c>
      <c r="J800" s="47">
        <v>45743</v>
      </c>
      <c r="K800" s="47" t="s">
        <v>3198</v>
      </c>
      <c r="L800" s="47" t="s">
        <v>3198</v>
      </c>
      <c r="M800" s="47" t="s">
        <v>959</v>
      </c>
      <c r="N800" s="33">
        <f t="shared" si="16"/>
        <v>47569</v>
      </c>
      <c r="O800" s="50" t="s">
        <v>146</v>
      </c>
      <c r="P800" s="49"/>
    </row>
    <row r="803" spans="1:2" x14ac:dyDescent="0.35">
      <c r="A803" s="53" t="s">
        <v>3199</v>
      </c>
      <c r="B803" s="52"/>
    </row>
  </sheetData>
  <phoneticPr fontId="11" type="noConversion"/>
  <conditionalFormatting sqref="M628:M660">
    <cfRule type="cellIs" dxfId="9" priority="10" operator="lessThan">
      <formula>TODAY()</formula>
    </cfRule>
  </conditionalFormatting>
  <conditionalFormatting sqref="M700:M705">
    <cfRule type="cellIs" dxfId="8" priority="9" operator="lessThan">
      <formula>TODAY()</formula>
    </cfRule>
  </conditionalFormatting>
  <conditionalFormatting sqref="M735:M744">
    <cfRule type="cellIs" dxfId="7" priority="5" operator="lessThan">
      <formula>TODAY()</formula>
    </cfRule>
  </conditionalFormatting>
  <conditionalFormatting sqref="M706:N734">
    <cfRule type="cellIs" dxfId="6" priority="7" operator="lessThan">
      <formula>TODAY()</formula>
    </cfRule>
  </conditionalFormatting>
  <conditionalFormatting sqref="M745:N792 N782:N800">
    <cfRule type="cellIs" dxfId="5" priority="2" operator="lessThan">
      <formula>TODAY()</formula>
    </cfRule>
  </conditionalFormatting>
  <conditionalFormatting sqref="M492:M601 N1:N1048576">
    <cfRule type="cellIs" dxfId="4" priority="12" operator="lessThan">
      <formula>TODAY()</formula>
    </cfRule>
  </conditionalFormatting>
  <pageMargins left="0.7" right="0.7" top="0.75" bottom="0.75" header="0.3" footer="0.3"/>
  <pageSetup paperSize="9" orientation="portrait" verticalDpi="4294967295" r:id="rId1"/>
  <ignoredErrors>
    <ignoredError sqref="O785:O792 O2:O783 O784 O793:O800" calculatedColumn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B749F982-AB40-45FC-8C6E-000AE2CDF1D0}">
            <xm:f>NOT(ISERROR(SEARCH("Fermé",O745)))</xm:f>
            <xm:f>"Fermé"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O745:P792</xm:sqref>
        </x14:conditionalFormatting>
        <x14:conditionalFormatting xmlns:xm="http://schemas.microsoft.com/office/excel/2006/main">
          <x14:cfRule type="containsText" priority="6" operator="containsText" id="{986F774C-3E78-4BEE-AB2F-62CDFDA98890}">
            <xm:f>NOT(ISERROR(SEARCH("Fermé",O1)))</xm:f>
            <xm:f>"Fermé"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P1:P744 O706:O792 P793:P1048576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8ACCC402FFEF499C02B7710D8C5DDA" ma:contentTypeVersion="17" ma:contentTypeDescription="Crée un document." ma:contentTypeScope="" ma:versionID="aa7285be71a0c815aea57a834a52df20">
  <xsd:schema xmlns:xsd="http://www.w3.org/2001/XMLSchema" xmlns:xs="http://www.w3.org/2001/XMLSchema" xmlns:p="http://schemas.microsoft.com/office/2006/metadata/properties" xmlns:ns2="4312d030-e6a3-45af-b12c-69cb04561056" xmlns:ns3="922eac68-271e-4ad5-902d-152fc4c9e28f" targetNamespace="http://schemas.microsoft.com/office/2006/metadata/properties" ma:root="true" ma:fieldsID="b7fb2c7cbf9700e5b3ef8b9abaa2d83e" ns2:_="" ns3:_="">
    <xsd:import namespace="4312d030-e6a3-45af-b12c-69cb04561056"/>
    <xsd:import namespace="922eac68-271e-4ad5-902d-152fc4c9e28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2d030-e6a3-45af-b12c-69cb0456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6320684-ef0d-4c7c-80f8-f8a06bb95a1b}" ma:internalName="TaxCatchAll" ma:showField="CatchAllData" ma:web="4312d030-e6a3-45af-b12c-69cb04561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eac68-271e-4ad5-902d-152fc4c9e28f" elementFormDefault="qualified">
    <xsd:import namespace="http://schemas.microsoft.com/office/2006/documentManagement/types"/>
    <xsd:import namespace="http://schemas.microsoft.com/office/infopath/2007/PartnerControls"/>
    <xsd:element name="Date" ma:index="10" nillable="true" ma:displayName="Date" ma:format="DateTime" ma:internalName="Dat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ede4d189-fb58-4017-b87b-352d085f6f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922eac68-271e-4ad5-902d-152fc4c9e28f" xsi:nil="true"/>
    <lcf76f155ced4ddcb4097134ff3c332f xmlns="922eac68-271e-4ad5-902d-152fc4c9e28f">
      <Terms xmlns="http://schemas.microsoft.com/office/infopath/2007/PartnerControls"/>
    </lcf76f155ced4ddcb4097134ff3c332f>
    <TaxCatchAll xmlns="4312d030-e6a3-45af-b12c-69cb0456105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2A4153-7826-4154-A97D-4D61EEDDFFFB}"/>
</file>

<file path=customXml/itemProps2.xml><?xml version="1.0" encoding="utf-8"?>
<ds:datastoreItem xmlns:ds="http://schemas.openxmlformats.org/officeDocument/2006/customXml" ds:itemID="{8C215776-7BD4-447B-986E-63445A179478}">
  <ds:schemaRefs>
    <ds:schemaRef ds:uri="http://schemas.microsoft.com/office/2006/metadata/properties"/>
    <ds:schemaRef ds:uri="http://schemas.microsoft.com/office/infopath/2007/PartnerControls"/>
    <ds:schemaRef ds:uri="922eac68-271e-4ad5-902d-152fc4c9e28f"/>
    <ds:schemaRef ds:uri="4312d030-e6a3-45af-b12c-69cb04561056"/>
  </ds:schemaRefs>
</ds:datastoreItem>
</file>

<file path=customXml/itemProps3.xml><?xml version="1.0" encoding="utf-8"?>
<ds:datastoreItem xmlns:ds="http://schemas.openxmlformats.org/officeDocument/2006/customXml" ds:itemID="{F3C7B136-5F5D-49B4-838C-19F2695372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LOIRE 2012 (3)</vt:lpstr>
      <vt:lpstr>Classement meublés GDF</vt:lpstr>
      <vt:lpstr>'LOIRE 2012 (3)'!COM_2012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MEUBLE ADTR</dc:creator>
  <cp:keywords/>
  <dc:description/>
  <cp:lastModifiedBy>Dorothée Marion</cp:lastModifiedBy>
  <cp:revision/>
  <dcterms:created xsi:type="dcterms:W3CDTF">2012-08-01T09:31:34Z</dcterms:created>
  <dcterms:modified xsi:type="dcterms:W3CDTF">2025-06-03T13:10:27Z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0x010100908ACCC402FFEF499C02B7710D8C5DDA</vt:lpwstr>
  </property>
  <property fmtid="{D5CDD505-2E9C-101B-9397-08002B2CF9AE}" pid="3" name="MediaServiceImageTags">
    <vt:lpwstr/>
  </property>
</Properties>
</file>